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t\est\ALBAS016\GRP\COMEXT\2026\MARZO\"/>
    </mc:Choice>
  </mc:AlternateContent>
  <xr:revisionPtr revIDLastSave="0" documentId="13_ncr:1_{E7B918FF-1A63-4E65-8482-FF7986BAA1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C18" i="12" l="1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<sst xmlns="http://schemas.openxmlformats.org/spreadsheetml/2006/main" count="1224" uniqueCount="375">
  <si>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</si>
  <si>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</si>
  <si>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</si>
  <si>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</si>
  <si>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</si>
  <si>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</si>
  <si>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</si>
  <si>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</si>
  <si>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</si>
  <si>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</si>
  <si>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</si>
  <si>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</si>
  <si>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</si>
  <si>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</si>
  <si>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</si>
  <si>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</si>
  <si>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</si>
  <si>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</si>
  <si>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</si>
  <si>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</si>
  <si>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</si>
  <si>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</si>
  <si>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</si>
  <si>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</si>
  <si>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</si>
  <si>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</si>
  <si>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</si>
  <si>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</si>
  <si>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</si>
  <si>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</si>
  <si>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</si>
  <si>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</si>
  <si>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</si>
  <si>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</si>
  <si>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</si>
  <si>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</si>
  <si>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</si>
  <si>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</si>
  <si>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</si>
  <si>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</si>
  <si>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</si>
  <si>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</si>
  <si>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</si>
  <si>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</si>
  <si>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</si>
  <si>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</si>
  <si>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</si>
  <si>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</si>
  <si>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</si>
  <si>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</si>
  <si>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</si>
  <si>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</si>
  <si>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</si>
  <si>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</si>
  <si>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</si>
  <si>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</si>
  <si>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</si>
  <si>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</si>
  <si>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</si>
  <si>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</si>
  <si>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</si>
  <si>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</si>
  <si>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</si>
  <si>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</si>
  <si>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</si>
  <si>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</si>
  <si>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</si>
  <si>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</si>
  <si>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</si>
  <si>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</si>
  <si>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</si>
  <si>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</si>
  <si>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</si>
  <si>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</si>
  <si>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</si>
  <si>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</si>
  <si>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</si>
  <si>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</si>
  <si>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</si>
  <si>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</si>
  <si>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</si>
  <si>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</si>
  <si>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</si>
  <si>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</si>
  <si>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</si>
  <si>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</si>
  <si>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</si>
  <si>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</si>
  <si>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</si>
  <si>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</si>
  <si>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</si>
  <si>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</si>
  <si>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</si>
  <si>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</si>
  <si>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</si>
  <si>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</si>
  <si>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</si>
  <si>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</si>
  <si>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</si>
  <si>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</si>
  <si>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</si>
  <si>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</si>
  <si>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</si>
  <si>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</si>
  <si>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</si>
  <si>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</si>
  <si>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</si>
  <si>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</si>
  <si>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</si>
  <si>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</si>
  <si>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</si>
  <si>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</si>
  <si>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</si>
  <si>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</si>
  <si>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</si>
  <si>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</si>
  <si>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</si>
  <si>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</si>
  <si>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</si>
  <si>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</si>
  <si>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</si>
  <si>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</si>
  <si>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</si>
  <si>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</si>
  <si>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</si>
  <si>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</si>
  <si>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</si>
  <si>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</si>
  <si>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</si>
  <si>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</si>
  <si>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</si>
  <si>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</si>
  <si>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</si>
  <si>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</si>
  <si>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</si>
  <si>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</si>
  <si>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</si>
  <si>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</si>
  <si>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</si>
  <si>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</si>
  <si>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</si>
  <si>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</si>
  <si>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</si>
  <si>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</si>
  <si>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</si>
  <si>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</si>
  <si>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</si>
  <si>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</si>
  <si>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</si>
  <si>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</si>
  <si>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</si>
  <si>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</si>
  <si>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</si>
  <si>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</si>
  <si>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</si>
  <si>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</si>
  <si>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</si>
  <si>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</si>
  <si>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</si>
  <si>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</si>
  <si>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</si>
  <si>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</si>
  <si>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</si>
  <si>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</si>
  <si>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</si>
  <si>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</si>
  <si>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</si>
  <si>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</si>
  <si>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</si>
  <si>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</si>
  <si>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</si>
  <si>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</si>
  <si>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</si>
  <si>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</si>
  <si>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</si>
  <si>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</si>
  <si>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</si>
  <si>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</si>
  <si>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</si>
  <si>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</si>
  <si>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</si>
  <si>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</si>
  <si>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</si>
  <si>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</si>
  <si>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</si>
  <si>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</si>
  <si>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</si>
  <si>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</si>
  <si>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</si>
  <si>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</si>
  <si>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</si>
  <si>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</si>
  <si>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</si>
  <si>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</si>
  <si>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</si>
  <si>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</si>
  <si>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</si>
  <si>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</si>
  <si>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</si>
  <si>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</si>
  <si>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</si>
  <si>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</si>
  <si>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</si>
  <si>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</si>
  <si>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</si>
  <si>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</si>
  <si>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</si>
  <si>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</si>
  <si>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</si>
  <si>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</si>
  <si>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</si>
  <si>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</si>
  <si>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</si>
  <si>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</si>
  <si>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</si>
  <si>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</si>
  <si>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</si>
  <si>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</si>
  <si>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</si>
  <si>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</si>
  <si>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</si>
  <si>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</si>
  <si>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</si>
  <si>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</si>
  <si>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</si>
  <si>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</si>
  <si>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</si>
  <si>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</si>
  <si>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</si>
  <si>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</si>
  <si>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</si>
  <si>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</si>
  <si>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</si>
  <si>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</si>
  <si>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</si>
  <si>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</si>
  <si>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</si>
  <si>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</si>
  <si>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</si>
  <si>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</si>
  <si>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</si>
  <si>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</si>
  <si>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</si>
  <si>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</si>
  <si>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</si>
  <si>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</si>
  <si>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</si>
  <si>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</si>
  <si>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</si>
  <si>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</si>
  <si>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</si>
  <si>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</si>
  <si>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</si>
  <si>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</si>
  <si>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Partes y accesorios de vehículos automóviles de las partidas 8701 a 8705</t>
  </si>
  <si>
    <t>Reino Unido</t>
  </si>
  <si>
    <t>Turborreactores, turbopropulsores y demás turbinas de gas</t>
  </si>
  <si>
    <t>Tractores (excepto las carretillas tractor de la partida 8709)</t>
  </si>
  <si>
    <t>Partes de los aparatos de las partidas 8801, 8802 u 8806</t>
  </si>
  <si>
    <t>Avituallamiento y combustible intercambios terceros paises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</si>
  <si>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</si>
  <si>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</si>
  <si>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</si>
  <si>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</si>
  <si>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</si>
  <si>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</si>
  <si>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Suiza</t>
  </si>
  <si>
    <t>México</t>
  </si>
  <si>
    <t>China</t>
  </si>
  <si>
    <t>Japón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</si>
  <si>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</si>
  <si>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</si>
  <si>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</si>
  <si>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</si>
  <si>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</si>
  <si>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</si>
  <si>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</si>
  <si>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</si>
  <si>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</si>
  <si>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</si>
  <si>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</si>
  <si>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</si>
  <si>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</si>
  <si>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</si>
  <si>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</si>
  <si>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</si>
  <si>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</si>
  <si>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</si>
  <si>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</si>
  <si>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</si>
  <si>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</si>
  <si>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</si>
  <si>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</si>
  <si>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</si>
  <si>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</si>
  <si>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</si>
  <si>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</si>
  <si>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</si>
  <si>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</si>
  <si>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</si>
  <si>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</si>
  <si>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</si>
  <si>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</si>
  <si>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</si>
  <si>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</si>
  <si>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</si>
  <si>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</si>
  <si>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</si>
  <si>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</si>
  <si>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</si>
  <si>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</si>
  <si>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</si>
  <si>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Calzado con suela de caucho, plástico, cuero natural o regenerado y parte superior de materia textil</t>
  </si>
  <si>
    <t>Preparaciones y artículos farmacéuticos a que se refiere la Nota 4 de este Capítulo</t>
  </si>
  <si>
    <t>Energía eléctrica (partida discrecional)</t>
  </si>
  <si>
    <t>Andorra</t>
  </si>
  <si>
    <t>Fuente: Elaboración propia a partir de datos del Dpto. Aduanas e Impuestos Especiales, Agencia Tributaria</t>
  </si>
  <si>
    <t>Australia</t>
  </si>
  <si>
    <t>Plata (incluida la plata dorada y la platinada) en bruto, semilabrada o en polvo</t>
  </si>
  <si>
    <t>Emiratos Arabes Unidos</t>
  </si>
  <si>
    <t>Rusia</t>
  </si>
  <si>
    <t>Hong-Kong</t>
  </si>
  <si>
    <t>Canadá</t>
  </si>
  <si>
    <t>Aluminio en bruto</t>
  </si>
  <si>
    <t>Trajes (ambos o ternos), conjuntos, chaquetas (sacos), pantalones largos, pantalones con peto, pantalones cortos (calzon</t>
  </si>
  <si>
    <t>Las demás frutas u otros frutos, frescos</t>
  </si>
  <si>
    <t>Vehículos automóviles para transporte de mercancías</t>
  </si>
  <si>
    <t>Ucrania</t>
  </si>
  <si>
    <t>Partes y accesorios de los artículos de las partidas 9301 a 9304</t>
  </si>
  <si>
    <t>Desperdicios y desechos, de cobre</t>
  </si>
  <si>
    <t>Nigeria</t>
  </si>
  <si>
    <t>Aceites crudos de petróleo o de mineral bituminoso</t>
  </si>
  <si>
    <t>Carne de animales de la especie bovina, fresca o refrigerada</t>
  </si>
  <si>
    <t>Marzo 2026</t>
  </si>
  <si>
    <t>Comercio Exterior por Grupos de Productos y Capítulos. Marzo 2026</t>
  </si>
  <si>
    <t>Comercio Exterior por Secciones y Capítulos.  Marzo 2026</t>
  </si>
  <si>
    <t>Comercio Exterior por Destino Económico de los Bienes.  Marzo 2026</t>
  </si>
  <si>
    <t>Comercio Exterior por Continentes y Áreas Geográficas.  Marzo 2026</t>
  </si>
  <si>
    <t>Comercio Exterior con la Unión Europea.  Marzo 2026</t>
  </si>
  <si>
    <t>Comercio Exterior por Áreas Económicas.  Marzo 2026</t>
  </si>
  <si>
    <t>Ranking 25 Países y sus tres productos con mayor valor de exportación.  Marzo 2026</t>
  </si>
  <si>
    <t>Ranking 25 Países y sus tres productos con mayor valor de Importación.  Marzo 2026</t>
  </si>
  <si>
    <t>Comercio Exterior por Comunidades Autónomas.  Marzo 2026</t>
  </si>
  <si>
    <t>Automóviles de turismo y demás vehículos automóviles diseñados principalmente para transporte de personas (excepto</t>
  </si>
  <si>
    <t>Medicamentos (excepto los productos de las partidas 3002, 3005 o 3006) constituidos por productos mezclados o sin mezcl</t>
  </si>
  <si>
    <t>Sangre humana; sangre animal preparada para usos terapéuticos, profilácticos o de diagnóstico; antisueros (sueros con</t>
  </si>
  <si>
    <t>Árboles de transmisión (incluidos los de levas y los cigüeñales) y manivelas; cajas de cojinetes y cojinetes; engran</t>
  </si>
  <si>
    <t>Hilos, cables (incluidos los coaxiales) y demás conductores aislados para electricidad, aunque estén laqueados, anodiz</t>
  </si>
  <si>
    <t>Aceites petróleo o mineral bituminoso, excepto los aceites crudos; preparaciones no expresadas ni comprendidas en otra</t>
  </si>
  <si>
    <t>Ropa de cama, de mesa, de tocador o cocina</t>
  </si>
  <si>
    <t>Teléfonos, incluidos los teléfonos inteligentes y demás teléfonos móviles (celulares) y los de otras redes inalámb</t>
  </si>
  <si>
    <t>Brasil</t>
  </si>
  <si>
    <t>Aparatos de radar, radionavegación o radiotelemando</t>
  </si>
  <si>
    <t>Lentes, prismas, espejos y demás elementos de óptica de cualquier materia, montados, para instrumentos o aparatos, exc</t>
  </si>
  <si>
    <t>Bombas, granadas, torpedos, minas, misiles, cartuchos y demás municiones y proyectiles, y sus partes, incluidas las pos</t>
  </si>
  <si>
    <t>Pulseras para reloj y sus partes</t>
  </si>
  <si>
    <t>Relojes de pulsera, bolsillo y similares (incluidos los contadores de tiempo de los mismos tipos), con caja de metal pre</t>
  </si>
  <si>
    <t>Partes identificables como destinadas, exclusiva o principalmente, a las máquinas o aparatos de las partidas 8425 a 84</t>
  </si>
  <si>
    <t>Los demás motores y máquinas motrices</t>
  </si>
  <si>
    <t>Máquinas automáticas para tratamiento o procesamiento de datos y sus unidades; lectores magnéticos u ópticos, máqui</t>
  </si>
  <si>
    <t>Desperdicios y desechos, de metal precioso o de chapado de metal precioso (plaqué); demás desperdicios y desechos que</t>
  </si>
  <si>
    <t>Aceites y demás productos de la destilación de los alquitranes de hulla de alta temperatura; productos análogos en lo</t>
  </si>
  <si>
    <t>Máquinas y aparatos para imprimir mediante planchas, cilindros y demás elementos impresores de la partida 8442; las d</t>
  </si>
  <si>
    <t>Monitores y proyectores, que no incorporen aparato receptor de televisión; aparatos receptores de televisión, incluso</t>
  </si>
  <si>
    <t>Los demás tabacos y sucedáneos del tabaco, elaborados; tabaco «homogeneizado» o «reconstituido»; extractos y jugos</t>
  </si>
  <si>
    <t>Abonos minerales o químicos, con dos o tres de los elementos fertilizantes: nitrógeno, fósforo y potasio; los demás</t>
  </si>
  <si>
    <t>Fregaderos (piletas de lavar), lavabos, pedestales de lavabo, bañeras, bidés, inodoros, cisternas (depósitos de agua)</t>
  </si>
  <si>
    <t>Libia</t>
  </si>
  <si>
    <t>Peces vivos</t>
  </si>
  <si>
    <t>Hornos eléctricos industriales o de laboratorio, incluidos los que funcionen por inducción o pérdidas dieléctricas;</t>
  </si>
  <si>
    <t>Tornos (incluidos los centros de torneado) que trabajen por arranque de metal</t>
  </si>
  <si>
    <t>Grúas y aparatos de elevación sobre cable aéreo; puentes rodantes, pórticos de descarga o manipulación, puentes gr</t>
  </si>
  <si>
    <t>Agua, incluidas el agua mineral y la gaseada, con adición de azúcar u otro edulcorante o aromatizada, y demás bebidas</t>
  </si>
  <si>
    <t>Carbón vegetal, comprendido el de cáscaras o de huesos (carozos) de frutos, incluso aglomerado</t>
  </si>
  <si>
    <t>Cortezas de agrios (cítricos), melones o sandías, frescas, congeladas, secas o presentadas en agua salada, sulfurosa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</si>
</sst>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2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6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7" fillId="2" borderId="1" xfId="51" applyFont="1" applyAlignment="1">
      <alignment vertical="top"/>
    </xf>
    <xf numFmtId="0" fontId="15" fillId="5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1593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  <cellStyle name="style1758626714477" xfId="855" xr:uid="{D5611DB0-F359-4E84-BBE6-4E624D7921A3}"/>
    <cellStyle name="style1758626714508" xfId="856" xr:uid="{CF1D6EE8-3D96-448E-A4B3-BC9FD51C8301}"/>
    <cellStyle name="style1758626714540" xfId="854" xr:uid="{A37D1690-782C-4EC5-9963-4CF2151C8E7A}"/>
    <cellStyle name="style1758626714572" xfId="857" xr:uid="{703B658A-B6BE-4917-BA64-EEEABF270E31}"/>
    <cellStyle name="style1758626714588" xfId="860" xr:uid="{20940395-4C98-4EB7-BE5D-62630C382E45}"/>
    <cellStyle name="style1758626714627" xfId="858" xr:uid="{2DA913F4-89B6-4534-BC37-B7AA36A485C8}"/>
    <cellStyle name="style1758626714667" xfId="859" xr:uid="{951117DB-DC3B-4D5B-9845-D539A85BB50A}"/>
    <cellStyle name="style1758626714699" xfId="861" xr:uid="{F3B61749-731E-45B4-B759-FDF2E484A2B2}"/>
    <cellStyle name="style1758626714714" xfId="862" xr:uid="{376BC5B3-3A40-4B93-AD64-E3A5E945EB93}"/>
    <cellStyle name="style1758626714746" xfId="863" xr:uid="{06FCC33C-3478-44DF-B80C-D29F3A22320B}"/>
    <cellStyle name="style1758626714777" xfId="866" xr:uid="{32695858-D143-4E9F-BE86-DC2CE21E545A}"/>
    <cellStyle name="style1758626714793" xfId="869" xr:uid="{A8608D67-DA52-4D6D-9F40-1A91C35642EA}"/>
    <cellStyle name="style1758626714824" xfId="864" xr:uid="{B211655B-41BE-4783-B352-6E99EBB753F8}"/>
    <cellStyle name="style1758626714858" xfId="865" xr:uid="{078632FC-A909-469E-9DA6-EEE25F740F4F}"/>
    <cellStyle name="style1758626714872" xfId="867" xr:uid="{7C1BB986-A2EB-49C7-A978-EA62CE1709D3}"/>
    <cellStyle name="style1758626714903" xfId="868" xr:uid="{02A06D2A-B5FE-40AC-B297-BD738EA7E51C}"/>
    <cellStyle name="style1758626714919" xfId="870" xr:uid="{B28C072D-02D4-4127-B32C-7C5AE1CE6F53}"/>
    <cellStyle name="style1758626714951" xfId="871" xr:uid="{8DAC8D7C-8E76-477E-9B62-555FE9C0774B}"/>
    <cellStyle name="style1758626714983" xfId="872" xr:uid="{F0E15C75-4592-4964-A182-6D6D48190E3B}"/>
    <cellStyle name="style1758626714998" xfId="873" xr:uid="{37343B0C-B023-47CC-8EEB-F3D58433C7DC}"/>
    <cellStyle name="style1758626715014" xfId="874" xr:uid="{0DE21BF9-0311-47B2-AE63-4C73F089C197}"/>
    <cellStyle name="style1758626715030" xfId="875" xr:uid="{151E1650-114E-4C2B-A995-58B6AFA8E47D}"/>
    <cellStyle name="style1758626715062" xfId="876" xr:uid="{49CDBDDD-3051-4BFC-815B-665D07B4F87B}"/>
    <cellStyle name="style1758626715078" xfId="878" xr:uid="{A411B1B7-7214-443A-91DF-88B83E09F203}"/>
    <cellStyle name="style1758626715109" xfId="877" xr:uid="{AE77F029-140D-45C8-9181-6082AAA630E5}"/>
    <cellStyle name="style1758626715141" xfId="879" xr:uid="{B0849E22-7346-4C8D-8EC0-F2AF8E91DCF2}"/>
    <cellStyle name="style1758626715189" xfId="880" xr:uid="{B31F5392-E6F0-4295-BB1B-DC74597A5D73}"/>
    <cellStyle name="style1758626715221" xfId="881" xr:uid="{7969429B-72F2-4702-AA2C-1F17CB5EBB6A}"/>
    <cellStyle name="style1758626715331" xfId="882" xr:uid="{591EE353-E414-4A40-8220-F6A8BABA041A}"/>
    <cellStyle name="style1758626715358" xfId="883" xr:uid="{7DFE68D7-37D6-48E7-998F-5C1DB8F03548}"/>
    <cellStyle name="style1758626715379" xfId="884" xr:uid="{66211148-BA89-43ED-B680-B59108D3037D}"/>
    <cellStyle name="style1758626715395" xfId="885" xr:uid="{CDCBF0A6-1E56-43B3-9A98-1C7452681FD7}"/>
    <cellStyle name="style1758626715427" xfId="886" xr:uid="{DB2054C5-AC4A-4921-B6C3-6E4119E397ED}"/>
    <cellStyle name="style1758626715442" xfId="887" xr:uid="{A43A04A5-5B17-43C4-809B-21A6BF9E6DBB}"/>
    <cellStyle name="style1758626715458" xfId="888" xr:uid="{059A14FE-EB6F-45DA-9267-83D9583A87E7}"/>
    <cellStyle name="style1758626715490" xfId="889" xr:uid="{0BECCE28-7F28-4FD9-91F8-5E85BBB66FA8}"/>
    <cellStyle name="style1758626715506" xfId="890" xr:uid="{3574A156-D02D-4ED1-85C8-3A88BB076199}"/>
    <cellStyle name="style1758626715537" xfId="891" xr:uid="{F8E3764F-9232-4556-BA78-3E55B8C62253}"/>
    <cellStyle name="style1758626715558" xfId="892" xr:uid="{53F698D9-887D-4825-854E-A90494743A7E}"/>
    <cellStyle name="style1758626715569" xfId="893" xr:uid="{41B9AE21-2878-4018-9126-C846E4287D89}"/>
    <cellStyle name="style1758626715616" xfId="895" xr:uid="{F56BA41E-3149-4ACA-92A8-4D91EFB79914}"/>
    <cellStyle name="style1758626715664" xfId="894" xr:uid="{B82D8CCC-22F4-4535-A1A3-A5C94BB6301C}"/>
    <cellStyle name="style1758626715680" xfId="896" xr:uid="{10D4690D-05E0-46B6-86C7-707A97E44C67}"/>
    <cellStyle name="style1758626715695" xfId="897" xr:uid="{BA577610-01BF-45BB-A3AE-E5A36AA9982B}"/>
    <cellStyle name="style1758626715743" xfId="898" xr:uid="{F104D362-9FA3-4BA9-B393-A93A0EE26269}"/>
    <cellStyle name="style1758626715759" xfId="899" xr:uid="{F0BA49CF-9704-469B-A32A-9AF0E0EFC4ED}"/>
    <cellStyle name="style1758626715837" xfId="900" xr:uid="{4C7C317E-7DFE-4C6F-9A8C-BF68920E8E68}"/>
    <cellStyle name="style1761214130482" xfId="902" xr:uid="{218CAD9D-7C3D-4249-B543-680D530D2723}"/>
    <cellStyle name="style1761214130529" xfId="903" xr:uid="{62835941-E338-49B5-8DE6-6977513C096F}"/>
    <cellStyle name="style1761214130582" xfId="901" xr:uid="{34288393-2617-4469-B854-DFB628B05B01}"/>
    <cellStyle name="style1761214130614" xfId="904" xr:uid="{FD084AAD-B1BE-4541-A49C-EEBA586143CF}"/>
    <cellStyle name="style1761214130667" xfId="907" xr:uid="{68C67B4E-044A-40D9-8B92-777829C3205B}"/>
    <cellStyle name="style1761214130714" xfId="905" xr:uid="{336D0959-2CC1-4FA6-9002-A3D25B53A975}"/>
    <cellStyle name="style1761214130761" xfId="906" xr:uid="{14F36A81-9824-4AE7-9C51-719788C8AF07}"/>
    <cellStyle name="style1761214130799" xfId="908" xr:uid="{00F3F945-F31C-4E6D-A1F1-362A8424F278}"/>
    <cellStyle name="style1761214130845" xfId="909" xr:uid="{56684B5E-E045-44FA-AB48-97D14A72DCDA}"/>
    <cellStyle name="style1761214130883" xfId="910" xr:uid="{A8B1DC22-412B-4F0D-90E7-0B933B75EEFE}"/>
    <cellStyle name="style1761214130930" xfId="913" xr:uid="{E5FAA091-1D6D-4B0C-8AC5-6E25C848CB21}"/>
    <cellStyle name="style1761214130977" xfId="916" xr:uid="{C62C6EDA-740C-43C6-B412-7F46ECA68CAF}"/>
    <cellStyle name="style1761214131015" xfId="911" xr:uid="{2C983FE0-51F0-48FA-B212-6C4F0959FEFB}"/>
    <cellStyle name="style1761214131062" xfId="912" xr:uid="{6E8F5087-1DF6-4956-9035-AF9609F028AA}"/>
    <cellStyle name="style1761214131099" xfId="914" xr:uid="{22624028-9B8E-49EA-ABDC-9251EF5466EA}"/>
    <cellStyle name="style1761214131146" xfId="915" xr:uid="{A890F78E-3F9F-4E93-A9F5-A94E9E04E01F}"/>
    <cellStyle name="style1761214131184" xfId="917" xr:uid="{3BF640A8-D8AD-40C5-98B4-F5B49BF4E21B}"/>
    <cellStyle name="style1761214131231" xfId="918" xr:uid="{1EAC0324-FCA1-4061-A499-9134D505B99F}"/>
    <cellStyle name="style1761214131284" xfId="919" xr:uid="{D83CFF5D-3DCD-4B61-A2CD-9B958FBC1D23}"/>
    <cellStyle name="style1761214131315" xfId="920" xr:uid="{45A2A969-685C-479C-AFE3-48C381AAD3D4}"/>
    <cellStyle name="style1761214131347" xfId="921" xr:uid="{3FF03D97-B759-40A2-8182-9D8467749249}"/>
    <cellStyle name="style1761214131400" xfId="922" xr:uid="{11FEAB0A-8B36-4872-B5AA-2B4710FC0A70}"/>
    <cellStyle name="style1761214131447" xfId="923" xr:uid="{B78E1BE3-0A24-40C3-A948-6F041FCF140D}"/>
    <cellStyle name="style1761214131500" xfId="925" xr:uid="{2DDC85FF-3763-48B8-A949-899C3B9575A3}"/>
    <cellStyle name="style1761214131595" xfId="924" xr:uid="{93D64D01-FE47-4B8B-9E2D-C2B188FB908A}"/>
    <cellStyle name="style1761214131640" xfId="926" xr:uid="{3EC00CCB-52B9-4FE5-AD88-094D2613DE69}"/>
    <cellStyle name="style1761214131687" xfId="927" xr:uid="{6709FE2D-B984-47FE-B5A3-882027362199}"/>
    <cellStyle name="style1761214131752" xfId="928" xr:uid="{AA0B0295-7B35-4CD0-BCEF-548E17C99C99}"/>
    <cellStyle name="style1761214131883" xfId="929" xr:uid="{CD673F20-F70A-4256-90E7-2E2161D09FF9}"/>
    <cellStyle name="style1761214131952" xfId="930" xr:uid="{99EBF898-614B-43D5-BD1D-ADA11F748DA5}"/>
    <cellStyle name="style1761214131999" xfId="931" xr:uid="{6A073134-AB7D-4B51-A9B5-749420AB89F6}"/>
    <cellStyle name="style1761214132037" xfId="932" xr:uid="{1C294779-8C5C-4543-B99C-58192C1B9652}"/>
    <cellStyle name="style1761214132068" xfId="933" xr:uid="{0F90DC06-E518-472E-9938-B7337BC88777}"/>
    <cellStyle name="style1761214132106" xfId="934" xr:uid="{5E476FE2-32D3-4795-959C-D048A2689598}"/>
    <cellStyle name="style1761214132153" xfId="935" xr:uid="{28356A89-406B-4C38-BB7C-05B0599D22E9}"/>
    <cellStyle name="style1761214132206" xfId="936" xr:uid="{BD6EBCAF-B244-4737-ABB7-7802E1FF058D}"/>
    <cellStyle name="style1761214132237" xfId="937" xr:uid="{E35845A6-2916-4DEE-AEC1-5F2356AE4DEB}"/>
    <cellStyle name="style1761214132300" xfId="938" xr:uid="{1D805247-FF80-44F7-87AC-F284C0B48AE4}"/>
    <cellStyle name="style1761214132351" xfId="939" xr:uid="{9BE58A53-EBDC-4C42-96E1-E1C9630FCCFE}"/>
    <cellStyle name="style1761214132398" xfId="940" xr:uid="{E90B774F-94A8-4418-9A94-4A8C199300CA}"/>
    <cellStyle name="style1761214132438" xfId="942" xr:uid="{9B13009E-F159-4F5B-9560-F4DC57200B54}"/>
    <cellStyle name="style1761214132485" xfId="941" xr:uid="{C6C916DF-56DF-4CF9-9CAB-51A07F794FFF}"/>
    <cellStyle name="style1761214132522" xfId="943" xr:uid="{5B63323E-2949-40FD-927C-5628422049E8}"/>
    <cellStyle name="style1761214132569" xfId="944" xr:uid="{CAF38BBF-18AF-4449-B572-466954E848EA}"/>
    <cellStyle name="style1761214132628" xfId="945" xr:uid="{ABE2A4E7-B172-4F9B-83FA-EF7FDB43F28E}"/>
    <cellStyle name="style1761214132671" xfId="946" xr:uid="{C51C2DC4-DD76-4E79-80D0-300CFD96BBFB}"/>
    <cellStyle name="style1761215988779" xfId="948" xr:uid="{60E51D2F-BE01-4D50-A04F-266BBE3C6C4F}"/>
    <cellStyle name="style1761215988817" xfId="949" xr:uid="{CC9E2995-CB87-4574-9FCC-AC45B9D9FB5A}"/>
    <cellStyle name="style1761215988858" xfId="947" xr:uid="{5F986D0C-AF4B-4DF1-A073-B6CC1D92D5AD}"/>
    <cellStyle name="style1761215988890" xfId="950" xr:uid="{D439FADA-A6B2-47A7-BD44-E6A0F74BAEAA}"/>
    <cellStyle name="style1761215988941" xfId="953" xr:uid="{DFF11BBD-6B60-427E-869F-6D788A3DC777}"/>
    <cellStyle name="style1761215988979" xfId="951" xr:uid="{36D77B9A-D5A1-4294-9D91-5FF80B6FD6A7}"/>
    <cellStyle name="style1761215989019" xfId="952" xr:uid="{9C5E4D35-D7EE-4C8C-83A9-2D48E709BF08}"/>
    <cellStyle name="style1761215989060" xfId="954" xr:uid="{3DA6A1B8-05AB-454E-B3B1-B607EDE32C9B}"/>
    <cellStyle name="style1761215989092" xfId="955" xr:uid="{2B794ACA-C760-4F6D-9481-A73A170BA7A9}"/>
    <cellStyle name="style1761215989141" xfId="956" xr:uid="{0AFBBAE9-4DBA-4B50-9F3C-AA49EF8C8B56}"/>
    <cellStyle name="style1761215989183" xfId="959" xr:uid="{6E9FBCFD-3C8F-4E6E-8965-0758668E74D8}"/>
    <cellStyle name="style1761215989224" xfId="962" xr:uid="{F486F514-DC96-46FD-8D77-61B84867718E}"/>
    <cellStyle name="style1761215989262" xfId="957" xr:uid="{B5B888C3-69C9-4875-9074-E6537FF553DB}"/>
    <cellStyle name="style1761215989305" xfId="958" xr:uid="{3355559C-4644-42B2-AD02-AC280BBE20D6}"/>
    <cellStyle name="style1761215989345" xfId="960" xr:uid="{602656DA-3C85-4FCF-AA0F-91593F54DC2C}"/>
    <cellStyle name="style1761215989384" xfId="961" xr:uid="{087475A0-B491-4340-A0C3-2D6DE2A49298}"/>
    <cellStyle name="style1761215989426" xfId="963" xr:uid="{D63D8F8B-F069-4889-8E65-DC40E05B63CA}"/>
    <cellStyle name="style1761215989465" xfId="964" xr:uid="{67CCC685-24B1-49EC-9816-D4F4028FED17}"/>
    <cellStyle name="style1761215989505" xfId="965" xr:uid="{73D6B9CD-E88B-4213-BBFD-46302615678F}"/>
    <cellStyle name="style1761215989538" xfId="966" xr:uid="{BBC3683D-29D7-422F-81A7-94FCDD9DE985}"/>
    <cellStyle name="style1761215989571" xfId="967" xr:uid="{EA5634FA-D939-42A4-AA1C-530D9C012845}"/>
    <cellStyle name="style1761215989607" xfId="968" xr:uid="{C02826E1-0CFD-4848-A49F-B1117D689C7D}"/>
    <cellStyle name="style1761215989654" xfId="969" xr:uid="{CF1495CF-6AF9-4806-9630-D75FA3F23B8C}"/>
    <cellStyle name="style1761215989685" xfId="971" xr:uid="{EDD9592F-84DD-473E-B2AE-9EA8AA027AA3}"/>
    <cellStyle name="style1761215989723" xfId="970" xr:uid="{7366FF59-8D15-4311-931E-CFA264598770}"/>
    <cellStyle name="style1761215989770" xfId="972" xr:uid="{52099DCE-2412-408A-BD98-0AF428BC575B}"/>
    <cellStyle name="style1761215989808" xfId="973" xr:uid="{7D567742-2912-4C8D-B17B-672005384E4B}"/>
    <cellStyle name="style1761215989855" xfId="974" xr:uid="{04DAB021-C772-4DDB-A9FA-F60C6501A269}"/>
    <cellStyle name="style1761215989939" xfId="975" xr:uid="{F55815BE-8A0E-4AB3-B8BF-3AF7E6DEA91E}"/>
    <cellStyle name="style1761215989986" xfId="976" xr:uid="{A52DE772-A319-4629-AA4A-3FE419B02E0B}"/>
    <cellStyle name="style1761215990024" xfId="977" xr:uid="{F2AE27BA-A2DC-4B57-8227-D47528CEC154}"/>
    <cellStyle name="style1761215990055" xfId="978" xr:uid="{F2A1B761-9D80-43E9-8A26-72D5E4037C5A}"/>
    <cellStyle name="style1761215990102" xfId="979" xr:uid="{3414D71F-7D33-49A8-A1CB-5EB77E22AEA7}"/>
    <cellStyle name="style1761215990124" xfId="980" xr:uid="{5DC47CC5-97BD-4268-9029-38D4EED2F74C}"/>
    <cellStyle name="style1761215990171" xfId="981" xr:uid="{444D5301-BBC1-408D-9DED-5778DD1413B5}"/>
    <cellStyle name="style1761215990211" xfId="982" xr:uid="{6D5183E2-E84A-4E4B-8707-6A69E7ACC8A6}"/>
    <cellStyle name="style1761215990251" xfId="983" xr:uid="{706BA7A9-547C-4454-94A1-5ADFFF3CA831}"/>
    <cellStyle name="style1761215990292" xfId="984" xr:uid="{36FED2A0-9E5E-4B4A-B0D2-06CA6CED34FD}"/>
    <cellStyle name="style1761215990332" xfId="985" xr:uid="{A688403C-D200-48CA-9D4C-6EC0D8FA1319}"/>
    <cellStyle name="style1761215990362" xfId="986" xr:uid="{4B2359AF-737B-4122-B638-7721E655E77B}"/>
    <cellStyle name="style1761215990403" xfId="988" xr:uid="{3762D942-6418-4E72-B856-9FD41BA9DB6C}"/>
    <cellStyle name="style1761215990443" xfId="987" xr:uid="{B1061044-D3A6-41E4-A62F-DF2603A14954}"/>
    <cellStyle name="style1761215990482" xfId="989" xr:uid="{11620D12-4E59-4C09-95FF-3F0CF3CFB667}"/>
    <cellStyle name="style1761215990514" xfId="990" xr:uid="{418AE40D-331D-42AD-90EA-2D35EF7651AE}"/>
    <cellStyle name="style1761215990564" xfId="991" xr:uid="{ADF60FE7-D682-4FCA-8DF9-FC4F68BBA53E}"/>
    <cellStyle name="style1761215990605" xfId="992" xr:uid="{D20886C6-CD78-4D25-9957-2D3F06D7FD78}"/>
    <cellStyle name="style1761220042763" xfId="994" xr:uid="{839C0DA6-2F2D-4816-8E53-FDD6D39554D4}"/>
    <cellStyle name="style1761220042810" xfId="995" xr:uid="{67926751-0D16-4D7C-9537-56DCA9869E50}"/>
    <cellStyle name="style1761220042848" xfId="993" xr:uid="{64C99708-C2F3-4C55-8555-A7EBE99E0465}"/>
    <cellStyle name="style1761220042894" xfId="996" xr:uid="{6F7AC2C4-97BA-4837-BC71-BF2E19D9805F}"/>
    <cellStyle name="style1761220042948" xfId="999" xr:uid="{3FC15EF6-A933-413C-B18E-19EADE79901D}"/>
    <cellStyle name="style1761220042995" xfId="997" xr:uid="{977500DC-AE58-477D-BC3F-81151E1F17E2}"/>
    <cellStyle name="style1761220043026" xfId="998" xr:uid="{F055700F-1E6D-4BF9-936C-42718DBF32C1}"/>
    <cellStyle name="style1761220043079" xfId="1000" xr:uid="{A315E496-7AB9-4169-AE88-9A93C56D71DA}"/>
    <cellStyle name="style1761220043126" xfId="1001" xr:uid="{7CA71CC1-74DF-4B51-AF0C-FDDCB4535DD6}"/>
    <cellStyle name="style1761220043164" xfId="1002" xr:uid="{450B6BA0-A526-4E3F-BB2E-8D26DEB9F3A5}"/>
    <cellStyle name="style1761220043226" xfId="1005" xr:uid="{DE9D8EB7-644C-45C3-A5BD-5FE3A978487C}"/>
    <cellStyle name="style1761220043280" xfId="1008" xr:uid="{A8AA5CFD-F44C-4B8C-8099-A013369DFBF0}"/>
    <cellStyle name="style1761220043329" xfId="1003" xr:uid="{62E6EC22-7F00-41C8-AF3B-7B4B3ACD1980}"/>
    <cellStyle name="style1761220043380" xfId="1004" xr:uid="{83441B86-54B8-45D8-BC8F-2943F37B02AE}"/>
    <cellStyle name="style1761220043411" xfId="1006" xr:uid="{B8864C49-D8DA-4CA9-BA9F-4D8C81D16C2C}"/>
    <cellStyle name="style1761220043480" xfId="1007" xr:uid="{7E26A8CF-8F9F-415A-9C1D-83F7262CCBCA}"/>
    <cellStyle name="style1761220043527" xfId="1009" xr:uid="{6363FC47-DB86-4F99-9B8E-7BDA073745F8}"/>
    <cellStyle name="style1761220043564" xfId="1010" xr:uid="{C6A5CDE6-AF37-4ABE-B555-E46E990D28D1}"/>
    <cellStyle name="style1761220043611" xfId="1011" xr:uid="{B5AD9913-89EF-491D-996C-6583E61C9AA1}"/>
    <cellStyle name="style1761220043665" xfId="1012" xr:uid="{725EB676-5FAE-41E3-BECC-A5CF42E14559}"/>
    <cellStyle name="style1761220043696" xfId="1013" xr:uid="{E80BE92C-C14E-406D-A7F0-4D51699BFC18}"/>
    <cellStyle name="style1761220043749" xfId="1014" xr:uid="{51C427FC-31D1-48AA-A5C6-2E9F9C957072}"/>
    <cellStyle name="style1761220043796" xfId="1015" xr:uid="{577B25C4-C65D-406F-9543-157940127B24}"/>
    <cellStyle name="style1761220043843" xfId="1017" xr:uid="{FB68F6FF-9492-4DD6-887E-A0B1256DF7F5}"/>
    <cellStyle name="style1761220043881" xfId="1016" xr:uid="{139398CB-B25C-44BF-B0C9-D9374FCD7DEB}"/>
    <cellStyle name="style1761220043928" xfId="1018" xr:uid="{020701F7-6715-4F31-AEDB-269507A41F27}"/>
    <cellStyle name="style1761220043982" xfId="1019" xr:uid="{DB64F8F0-4811-4BD2-B1E2-3EA704582D75}"/>
    <cellStyle name="style1761220044043" xfId="1020" xr:uid="{C3CE901B-5748-4074-AD7D-26CE4185CDEA}"/>
    <cellStyle name="style1761220044164" xfId="1021" xr:uid="{33DCDFFF-09C9-46E1-A872-C1BB1225FF0B}"/>
    <cellStyle name="style1761220044222" xfId="1022" xr:uid="{C188B60F-2AFE-49D7-887E-159D40CD87FA}"/>
    <cellStyle name="style1761220044264" xfId="1023" xr:uid="{00800A50-153D-4688-A560-92856E568D33}"/>
    <cellStyle name="style1761220044303" xfId="1024" xr:uid="{E54B88B0-B8D2-4612-9038-FD608DDC967B}"/>
    <cellStyle name="style1761220044335" xfId="1025" xr:uid="{A2FADDE1-27A2-48CF-8FF9-C04526B04727}"/>
    <cellStyle name="style1761220044376" xfId="1026" xr:uid="{21E9FA86-717D-433C-A5EE-1EC4C309FCD7}"/>
    <cellStyle name="style1761220044424" xfId="1027" xr:uid="{67ECC764-A401-4893-AB2A-5DC34C0EAF07}"/>
    <cellStyle name="style1761220044468" xfId="1028" xr:uid="{359F9096-1A59-4DCA-9A82-AFC169D9A99E}"/>
    <cellStyle name="style1761220044508" xfId="1029" xr:uid="{B5E48C03-1166-4BFB-8455-7C4FADDEFC08}"/>
    <cellStyle name="style1761220044559" xfId="1030" xr:uid="{0CC9B1D8-63C6-4576-8359-FD2075BD0E42}"/>
    <cellStyle name="style1761220044599" xfId="1031" xr:uid="{6DA70655-2EDF-4D10-B13C-47C2B50204E6}"/>
    <cellStyle name="style1761220044638" xfId="1032" xr:uid="{434FA747-F65C-4EC1-A4B8-F16D0145BA36}"/>
    <cellStyle name="style1761220044680" xfId="1034" xr:uid="{0156D739-2289-41FE-8CC4-DD3BFD52DFB0}"/>
    <cellStyle name="style1761220044729" xfId="1033" xr:uid="{F3C15E4C-D07F-4B95-B570-075D70AA8F75}"/>
    <cellStyle name="style1761220044761" xfId="1035" xr:uid="{F82AA1A0-03B5-4135-874A-B0AD40D6BEFE}"/>
    <cellStyle name="style1761220044791" xfId="1036" xr:uid="{E31A5900-4C5D-45D2-A697-16174ADA7655}"/>
    <cellStyle name="style1761220044831" xfId="1037" xr:uid="{C0B5EABA-AC75-4B0E-9247-A6030632E4D4}"/>
    <cellStyle name="style1761220044882" xfId="1038" xr:uid="{E3FB1E9B-27D4-4150-8923-666555227DB5}"/>
    <cellStyle name="style1761549670549" xfId="1040" xr:uid="{3FDB27F6-5351-4696-944B-8EA7A15F74DB}"/>
    <cellStyle name="style1761549670587" xfId="1041" xr:uid="{1740B767-E8F4-4986-A779-A1346ECCE847}"/>
    <cellStyle name="style1761549670611" xfId="1039" xr:uid="{465E7EFD-E02F-4E72-8B1F-3238FACA7A42}"/>
    <cellStyle name="style1761549670659" xfId="1042" xr:uid="{D8BBA709-93AB-4128-9B4E-09935F737F4A}"/>
    <cellStyle name="style1761549670705" xfId="1045" xr:uid="{0450814A-CA29-4A24-A82A-E690DE005FE3}"/>
    <cellStyle name="style1761549670737" xfId="1043" xr:uid="{7E3B4F06-C040-45B0-81A3-2B858C3D801D}"/>
    <cellStyle name="style1761549670769" xfId="1044" xr:uid="{05BD2CBD-9E48-4E70-8705-5BDA2BFBB07E}"/>
    <cellStyle name="style1761549670816" xfId="1046" xr:uid="{946B0763-90F6-4D7A-B7AA-4E3944FFAD57}"/>
    <cellStyle name="style1761549670851" xfId="1047" xr:uid="{15E8EA80-72DC-4468-9D4D-DE6B5CD433A3}"/>
    <cellStyle name="style1761549670894" xfId="1048" xr:uid="{26AF0C89-B721-42A2-970E-3962DBC9804A}"/>
    <cellStyle name="style1761549670926" xfId="1051" xr:uid="{B94D95CA-B0F6-43D4-ACAF-4D0E4105D460}"/>
    <cellStyle name="style1761549670958" xfId="1054" xr:uid="{CF0CAF31-D0F3-4956-8268-6EBB1A1B6288}"/>
    <cellStyle name="style1761549670990" xfId="1049" xr:uid="{0F26D303-0EA6-434F-9328-1DCB0C645918}"/>
    <cellStyle name="style1761549671038" xfId="1050" xr:uid="{2746387A-0D3A-4E82-BEAA-8CDA7274DD6F}"/>
    <cellStyle name="style1761549671076" xfId="1052" xr:uid="{6640E5A1-65C6-4303-B175-8CB1A4785F11}"/>
    <cellStyle name="style1761549671109" xfId="1053" xr:uid="{F1B8B64E-6D9B-4894-B774-E8B0D53D2F05}"/>
    <cellStyle name="style1761549671150" xfId="1055" xr:uid="{8424C5B9-891C-4135-BD1F-58D00FF41D10}"/>
    <cellStyle name="style1761549671196" xfId="1056" xr:uid="{AC46E60E-4BEE-47A3-8306-631EDB1D5508}"/>
    <cellStyle name="style1761549671228" xfId="1057" xr:uid="{2F0FC1C5-33AE-410D-8582-5EE83B1119FF}"/>
    <cellStyle name="style1761549671244" xfId="1058" xr:uid="{7752DDAF-2506-4C9D-9E15-99ED33EFB5FE}"/>
    <cellStyle name="style1761549671275" xfId="1059" xr:uid="{72D15209-CEE5-4F04-BB23-26410D9520F6}"/>
    <cellStyle name="style1761549671309" xfId="1060" xr:uid="{82DF062D-A552-4FD4-B5A5-AB23D11A4E8D}"/>
    <cellStyle name="style1761549671339" xfId="1061" xr:uid="{EF6F7158-C4FC-4B51-B41C-EE725E703466}"/>
    <cellStyle name="style1761549671370" xfId="1063" xr:uid="{D4BEB70C-8209-41C8-AEDB-52008FC9E4AD}"/>
    <cellStyle name="style1761549671418" xfId="1062" xr:uid="{671AB4A7-B23C-4EE3-97C9-1D2373698FF0}"/>
    <cellStyle name="style1761549671450" xfId="1064" xr:uid="{40E8B5D8-DFEE-47B8-8B6D-4EF8FC5F5C8F}"/>
    <cellStyle name="style1761549671509" xfId="1065" xr:uid="{0DCB4B92-849E-4450-A640-0A9CD44B7312}"/>
    <cellStyle name="style1761549671548" xfId="1066" xr:uid="{F36D489E-EF5D-4BBF-90A1-C9731D9D10C0}"/>
    <cellStyle name="style1761549671734" xfId="1067" xr:uid="{DB9DAE30-6B5A-456D-97F3-4F622A67C8B1}"/>
    <cellStyle name="style1761549671765" xfId="1068" xr:uid="{F8A076BE-573E-4BAE-9311-34D2D026FE64}"/>
    <cellStyle name="style1761549671796" xfId="1069" xr:uid="{934DAF01-1F50-438C-BBA2-5117FCB81AF1}"/>
    <cellStyle name="style1761549671828" xfId="1070" xr:uid="{96EE0BC5-30D4-4F36-8714-6D6A0C4E26A5}"/>
    <cellStyle name="style1761549671862" xfId="1071" xr:uid="{3D0F2554-328C-4861-9AF5-86EB6689C46D}"/>
    <cellStyle name="style1761549671891" xfId="1072" xr:uid="{340947B3-BE36-4CE6-90C9-CBD11DEA027B}"/>
    <cellStyle name="style1761549671923" xfId="1073" xr:uid="{818DF96E-AFFE-4E2F-BB13-D40E64EB7BDF}"/>
    <cellStyle name="style1761549671955" xfId="1074" xr:uid="{B9EA70AF-A671-4281-9474-1161754E6B5A}"/>
    <cellStyle name="style1761549671986" xfId="1075" xr:uid="{C9D3D97E-AA61-4290-AD58-E39F63A40A7E}"/>
    <cellStyle name="style1761549672018" xfId="1076" xr:uid="{82EFF269-50A8-483A-B8DA-EF90172C5A24}"/>
    <cellStyle name="style1761549672049" xfId="1077" xr:uid="{A8D96418-2D64-42B1-82B8-5773B1788EEC}"/>
    <cellStyle name="style1761549672081" xfId="1078" xr:uid="{400B44AD-4079-4D04-A011-A0541B2568D9}"/>
    <cellStyle name="style1761549672113" xfId="1080" xr:uid="{F164BB92-455A-45F2-80D2-EE72BE768957}"/>
    <cellStyle name="style1761549672145" xfId="1079" xr:uid="{295F8C15-56DD-4755-923D-BF5B1C08724C}"/>
    <cellStyle name="style1761549672161" xfId="1081" xr:uid="{3335AB2C-0B0E-45CA-8DBD-84049A4370FA}"/>
    <cellStyle name="style1761549672192" xfId="1082" xr:uid="{74DF16FA-5F74-4086-BE10-D23F8FB320B6}"/>
    <cellStyle name="style1761549672261" xfId="1083" xr:uid="{0FD02225-EE7A-403B-B61C-80AF5E6B84FC}"/>
    <cellStyle name="style1761549672305" xfId="1084" xr:uid="{A7B6B338-C7AC-4B8D-9F0B-8A9C55B902E8}"/>
    <cellStyle name="style1761643537146" xfId="1086" xr:uid="{E069AB48-9480-4BB5-9103-1EEAF53AF963}"/>
    <cellStyle name="style1761643537185" xfId="1087" xr:uid="{B4308043-36E6-4B3E-9421-D474A8635B08}"/>
    <cellStyle name="style1761643537232" xfId="1085" xr:uid="{79473DEB-7A54-4366-B723-2C8BD7F7A2E8}"/>
    <cellStyle name="style1761643537277" xfId="1088" xr:uid="{DD0C81F2-E721-40C6-880D-F7A33E522072}"/>
    <cellStyle name="style1761643537324" xfId="1091" xr:uid="{07981292-2ED3-481E-BCCA-7D702B857415}"/>
    <cellStyle name="style1761643537393" xfId="1089" xr:uid="{6FD6ECC8-495E-42E9-9F80-0524F52EA080}"/>
    <cellStyle name="style1761643537440" xfId="1090" xr:uid="{A2A2AC5D-445E-4EAE-BE5A-1C52CCFF2E29}"/>
    <cellStyle name="style1761643537478" xfId="1092" xr:uid="{A96FFF98-1F19-48C8-B555-7AB96896B83F}"/>
    <cellStyle name="style1761643537525" xfId="1093" xr:uid="{A452BB0E-B95D-4AF3-8824-F0FCC1AD2215}"/>
    <cellStyle name="style1761643537578" xfId="1094" xr:uid="{4A798850-E552-4CFC-BF17-3E315AA7ADF5}"/>
    <cellStyle name="style1761643537625" xfId="1097" xr:uid="{FA4AD6AF-AD0E-481F-BD56-A524CF0EB112}"/>
    <cellStyle name="style1761643537678" xfId="1100" xr:uid="{627CFCD4-F707-49EF-A443-387F2DAE94FB}"/>
    <cellStyle name="style1761643537725" xfId="1095" xr:uid="{A1ED17CB-682C-45A1-BA92-B6D41E3EE4DA}"/>
    <cellStyle name="style1761643537778" xfId="1096" xr:uid="{52262590-68EA-40AE-ABF8-3FBC39E3AE7A}"/>
    <cellStyle name="style1761643537825" xfId="1098" xr:uid="{C2C3750C-D5A7-4214-A32D-E0A32656D84E}"/>
    <cellStyle name="style1761643537879" xfId="1099" xr:uid="{79A157A9-E744-4458-BA23-6AC37F244904}"/>
    <cellStyle name="style1761643537925" xfId="1101" xr:uid="{0B536986-CC25-4AF0-9E91-A5236FA2A019}"/>
    <cellStyle name="style1761643537963" xfId="1102" xr:uid="{8813321D-E007-4D4F-8457-7546B65BD012}"/>
    <cellStyle name="style1761643538026" xfId="1103" xr:uid="{69F1B716-8FFA-4662-944E-4C10A0EE2DA6}"/>
    <cellStyle name="style1761643538063" xfId="1104" xr:uid="{2B310FD5-5E33-4229-8B42-C013C48F6A8E}"/>
    <cellStyle name="style1761643538164" xfId="1105" xr:uid="{7F5F014C-CDD9-461D-B8D6-6A7E963E6ED5}"/>
    <cellStyle name="style1761643538258" xfId="1106" xr:uid="{BFCCED46-56D9-4663-8A8A-B5FEB4F65A30}"/>
    <cellStyle name="style1761643538449" xfId="1107" xr:uid="{3E16E642-1619-4322-B8A2-DA60A676EF73}"/>
    <cellStyle name="style1761643538502" xfId="1109" xr:uid="{B2474DB2-8976-4FBD-B4D8-19C50CC527AF}"/>
    <cellStyle name="style1761643538552" xfId="1108" xr:uid="{14A6A5F3-2201-45A7-8750-6FF04377E5A1}"/>
    <cellStyle name="style1761643538611" xfId="1110" xr:uid="{B0CB4A91-070C-48B6-AD92-27FC606C3F3E}"/>
    <cellStyle name="style1761643538673" xfId="1111" xr:uid="{7A00458D-2B86-4E98-BB1A-DF39E3F1E477}"/>
    <cellStyle name="style1761643538726" xfId="1112" xr:uid="{E21B3AA5-BA91-4C7E-A3C5-B2F5E7AA0747}"/>
    <cellStyle name="style1761643538911" xfId="1113" xr:uid="{4E6C1DD9-6930-44C7-B02D-D3293E8FCEBA}"/>
    <cellStyle name="style1761643538974" xfId="1114" xr:uid="{72A86015-2862-4CE0-94C1-2086385B9485}"/>
    <cellStyle name="style1761643539012" xfId="1115" xr:uid="{B3C95956-8610-42C3-B82B-9E6008E5B485}"/>
    <cellStyle name="style1761643539058" xfId="1116" xr:uid="{304A5468-8945-4A59-AE7D-8C1943AF1A04}"/>
    <cellStyle name="style1761643539112" xfId="1117" xr:uid="{FB0EA8FE-370F-4255-9C3A-0315F2E27BEA}"/>
    <cellStyle name="style1761643539159" xfId="1118" xr:uid="{F76B02F3-C0EE-4B7B-AAAF-5B4185CF763D}"/>
    <cellStyle name="style1761643539206" xfId="1119" xr:uid="{2DD876F9-4543-44A7-A227-25D7D73D1754}"/>
    <cellStyle name="style1761643539243" xfId="1120" xr:uid="{B44DA99E-6B31-465F-A957-B02E8A432156}"/>
    <cellStyle name="style1761643539290" xfId="1121" xr:uid="{BA007DEA-8E01-4ED6-BD5A-FD57665240CC}"/>
    <cellStyle name="style1761643539328" xfId="1122" xr:uid="{ABD9AB1A-E413-4584-90F5-3CDC94B870ED}"/>
    <cellStyle name="style1761643539375" xfId="1123" xr:uid="{FD2C8ACB-2E4F-4637-BAE3-05D9DB9539FA}"/>
    <cellStyle name="style1761643539413" xfId="1124" xr:uid="{E8DF564C-5B36-4F5A-8CDE-56F37D419540}"/>
    <cellStyle name="style1761643539475" xfId="1126" xr:uid="{1C0C7B4A-9F89-4C35-A7B9-408BC2FABF56}"/>
    <cellStyle name="style1761643539520" xfId="1125" xr:uid="{7FF2A941-5F64-426D-8B08-7CEADB6FD11C}"/>
    <cellStyle name="style1761643539560" xfId="1127" xr:uid="{0C0D9B71-0F4C-47F0-82C2-9CACF3C30E1E}"/>
    <cellStyle name="style1761643539628" xfId="1128" xr:uid="{DE8FBC1F-861E-4115-8D1A-630505D3D69C}"/>
    <cellStyle name="style1761643539936" xfId="1129" xr:uid="{6B95F1EF-3181-46E5-9A9B-3BEFBF80E316}"/>
    <cellStyle name="style1761643540005" xfId="1130" xr:uid="{7BA79067-122A-45D2-859B-EA599368958D}"/>
    <cellStyle name="style1763121303684" xfId="1132" xr:uid="{5B7CA16B-B5D5-4D0E-AD3E-8368484F0EB2}"/>
    <cellStyle name="style1763121303747" xfId="1133" xr:uid="{9BA33ADE-FF1D-41FF-9EE3-DE28AC86BA9E}"/>
    <cellStyle name="style1763121303805" xfId="1131" xr:uid="{20AF97A7-F2C3-4739-84C8-F58F114D9D9C}"/>
    <cellStyle name="style1763121303850" xfId="1134" xr:uid="{59D7E0D2-5C0C-42A5-BE9A-34DFE43CFFE9}"/>
    <cellStyle name="style1763121303921" xfId="1137" xr:uid="{A7117BA1-EEEA-42E5-B445-F1CBE2C27F39}"/>
    <cellStyle name="style1763121303980" xfId="1135" xr:uid="{F8F97132-806E-4E17-A9B3-E1BB3DD8CAAC}"/>
    <cellStyle name="style1763121304017" xfId="1136" xr:uid="{3C286CDF-2E56-4A4D-8BD0-9BD97DBC218F}"/>
    <cellStyle name="style1763121304065" xfId="1138" xr:uid="{8874CBF8-A7FA-442E-939F-1AB5D2B1018D}"/>
    <cellStyle name="style1763121304113" xfId="1139" xr:uid="{F6E0CC25-5A42-4C4B-AEE2-63A0B2D1C277}"/>
    <cellStyle name="style1763121304160" xfId="1140" xr:uid="{13BE5CB4-7446-4C2C-BD07-E225248EF73D}"/>
    <cellStyle name="style1763121304223" xfId="1143" xr:uid="{063A1765-2B93-44F0-9B94-3DA5B2E09A4D}"/>
    <cellStyle name="style1763121304271" xfId="1146" xr:uid="{A065E805-F268-41CC-8FEF-B7E9FB9BB72B}"/>
    <cellStyle name="style1763121304318" xfId="1141" xr:uid="{000C8448-D0E4-4AC1-AA96-0185FBCDA56B}"/>
    <cellStyle name="style1763121304365" xfId="1142" xr:uid="{1C0382D7-A26F-437F-A8F6-A848FEB617D2}"/>
    <cellStyle name="style1763121304428" xfId="1144" xr:uid="{8B36A3BA-3E01-4BD0-9A73-4C4300EBB982}"/>
    <cellStyle name="style1763121304481" xfId="1145" xr:uid="{7FA250C6-7BDE-4903-B9BF-630F3CA8224A}"/>
    <cellStyle name="style1763121304523" xfId="1147" xr:uid="{59B44729-FACA-49A8-8663-89795F3A2460}"/>
    <cellStyle name="style1763121304585" xfId="1148" xr:uid="{A5980EC0-C294-4BCE-B926-A81FB2C04529}"/>
    <cellStyle name="style1763121304648" xfId="1149" xr:uid="{80BB8AE6-F736-4799-8DB2-0AC22187EB68}"/>
    <cellStyle name="style1763121304664" xfId="1150" xr:uid="{22936645-6BBD-4B07-B8FE-0BA296DFC0ED}"/>
    <cellStyle name="style1763121304696" xfId="1151" xr:uid="{5100DB9C-E096-4999-8C83-4727A3E88038}"/>
    <cellStyle name="style1763121304744" xfId="1152" xr:uid="{43F7D1B1-FA52-4F4A-96A9-122B6C389EF1}"/>
    <cellStyle name="style1763121304781" xfId="1153" xr:uid="{5D2AF150-0196-4357-8EF2-2F059B89B11D}"/>
    <cellStyle name="style1763121304829" xfId="1155" xr:uid="{5174047F-7866-4A9E-87B5-01FCB5EB8AF4}"/>
    <cellStyle name="style1763121304871" xfId="1154" xr:uid="{379FE1E0-9171-4CE2-B958-AB40760E4DEF}"/>
    <cellStyle name="style1763121304903" xfId="1156" xr:uid="{01F3E159-6BDD-46BB-8E0E-DF74A9A796D6}"/>
    <cellStyle name="style1763121304966" xfId="1157" xr:uid="{9CFE5AFA-312F-4CE9-A3D0-B0CF08E52AF3}"/>
    <cellStyle name="style1763121305014" xfId="1158" xr:uid="{1F3F2E3D-3F72-4023-9AD4-047C7A253731}"/>
    <cellStyle name="style1763121305219" xfId="1159" xr:uid="{F3573B27-F743-4233-9A6B-CF8BF04ADF7C}"/>
    <cellStyle name="style1763121305298" xfId="1160" xr:uid="{1C0A4D8C-25F5-43AF-825A-849B04BC41E9}"/>
    <cellStyle name="style1763121305345" xfId="1161" xr:uid="{F4816F09-063F-4429-8067-B6FCFDBAC835}"/>
    <cellStyle name="style1763121305381" xfId="1162" xr:uid="{F27B77CC-B3E3-4CCA-945B-2DD9A7BCECA1}"/>
    <cellStyle name="style1763121305424" xfId="1163" xr:uid="{997E7858-F8C9-41F5-8B55-B4FD6CFC0FFA}"/>
    <cellStyle name="style1763121305471" xfId="1164" xr:uid="{A6E22A30-99EA-4367-A3FA-28B214F8A5CB}"/>
    <cellStyle name="style1763121305523" xfId="1165" xr:uid="{D02F5E59-F3DC-4BB8-A62A-A5E295860C7A}"/>
    <cellStyle name="style1763121305567" xfId="1166" xr:uid="{00610F43-7387-4FD6-8DA4-CF03F532D462}"/>
    <cellStyle name="style1763121305599" xfId="1167" xr:uid="{4E8ECF2F-7B33-4A9F-B09D-D70DEF8470CD}"/>
    <cellStyle name="style1763121305630" xfId="1168" xr:uid="{072FDD2C-80F4-470B-B405-7910F140A30C}"/>
    <cellStyle name="style1763121305662" xfId="1169" xr:uid="{90C989B2-A0BB-4D41-B76E-173B446CB9DF}"/>
    <cellStyle name="style1763121305694" xfId="1170" xr:uid="{92C5C85A-428C-4EA5-9807-B8F35DDCAD3C}"/>
    <cellStyle name="style1763121305725" xfId="1172" xr:uid="{24AC651E-83BC-415C-9066-6D06DA181E5C}"/>
    <cellStyle name="style1763121305757" xfId="1171" xr:uid="{66A6CAF8-52E0-4BEC-9CD0-9467431B56D7}"/>
    <cellStyle name="style1763121305788" xfId="1173" xr:uid="{582429F7-9389-4FE3-9F84-ACD7A437150B}"/>
    <cellStyle name="style1763121305804" xfId="1174" xr:uid="{B9ABC3FA-6A92-4006-8F8E-6D1EF3F45AC5}"/>
    <cellStyle name="style1763121305851" xfId="1175" xr:uid="{56F6936B-1126-4207-AFA3-DEDD0AB8D242}"/>
    <cellStyle name="style1763121305883" xfId="1176" xr:uid="{CF3CFD58-5982-4C7A-A22F-97FEF958B968}"/>
    <cellStyle name="style1763636905175" xfId="1178" xr:uid="{83DCE62C-4380-4F5F-9890-508ED50FEF34}"/>
    <cellStyle name="style1763636905259" xfId="1179" xr:uid="{261F3771-9CD6-4598-A631-A7C289747DA3}"/>
    <cellStyle name="style1763636905322" xfId="1177" xr:uid="{860F5684-7610-44E0-A2B5-3F92519FC61C}"/>
    <cellStyle name="style1763636905400" xfId="1180" xr:uid="{814848EF-3A15-4D88-B1DA-52E1C3FF02B1}"/>
    <cellStyle name="style1763636905447" xfId="1183" xr:uid="{23E198CE-05ED-4674-BED5-3970F4D10A53}"/>
    <cellStyle name="style1763636905515" xfId="1181" xr:uid="{49954388-E7D5-419C-8F0E-90FC654FEA73}"/>
    <cellStyle name="style1763636905562" xfId="1182" xr:uid="{0CA61390-CCA6-46C5-BBB1-9CA9E91EA0D6}"/>
    <cellStyle name="style1763636905647" xfId="1184" xr:uid="{97BAAE52-CCE9-4030-A503-0DCD5726F370}"/>
    <cellStyle name="style1763636905712" xfId="1185" xr:uid="{CFB9EA74-DE2B-4B79-A9EE-2DE7F3DB8FAD}"/>
    <cellStyle name="style1763636905781" xfId="1186" xr:uid="{85A46F91-C18A-470E-8E85-E4648191CEB6}"/>
    <cellStyle name="style1763636905894" xfId="1189" xr:uid="{51C301A0-651D-4CB2-B561-7DFD966E12AE}"/>
    <cellStyle name="style1763636905974" xfId="1192" xr:uid="{122CD927-2CDB-432A-ABBC-45265B6EC8BE}"/>
    <cellStyle name="style1763636906043" xfId="1187" xr:uid="{5B86A70C-453E-4641-ABB9-BA2C79DE086E}"/>
    <cellStyle name="style1763636906106" xfId="1188" xr:uid="{745EA18F-6A47-4556-8A1A-8CF59D9CB8B7}"/>
    <cellStyle name="style1763636906164" xfId="1190" xr:uid="{AF4575A6-34F9-4BA3-9D73-8E548E2C2E9C}"/>
    <cellStyle name="style1763636906217" xfId="1191" xr:uid="{ED238C3C-FFD0-49A7-972A-3611D64CE5FC}"/>
    <cellStyle name="style1763636906288" xfId="1193" xr:uid="{7142C2AD-5A43-408B-B7B8-3591D4644C7B}"/>
    <cellStyle name="style1763636906358" xfId="1194" xr:uid="{D2A96277-DFC7-48D8-8C62-970E0016D99A}"/>
    <cellStyle name="style1763636906428" xfId="1195" xr:uid="{2066BA18-4943-4E00-9E04-011993C9817A}"/>
    <cellStyle name="style1763636906480" xfId="1196" xr:uid="{4D111CC2-634A-4B91-AB2E-6FA8389BFDE9}"/>
    <cellStyle name="style1763636906539" xfId="1197" xr:uid="{61A5EF0F-8C3B-4666-AA7B-8AFDA319C26B}"/>
    <cellStyle name="style1763636906599" xfId="1198" xr:uid="{269F240B-1D78-403F-97BD-7C812487A31D}"/>
    <cellStyle name="style1763636906669" xfId="1199" xr:uid="{5CED5426-029B-4E1E-809D-7F01A30CA196}"/>
    <cellStyle name="style1763636906738" xfId="1201" xr:uid="{14FA3F8A-E959-4E74-9099-F1C00AB07007}"/>
    <cellStyle name="style1763636906790" xfId="1200" xr:uid="{65DED427-B55B-45A4-A1EA-699B382D49D0}"/>
    <cellStyle name="style1763636906848" xfId="1202" xr:uid="{7F87695E-A167-41FC-9CA0-D10D01E413D1}"/>
    <cellStyle name="style1763636906921" xfId="1203" xr:uid="{7BE2E5DD-C7CB-43CC-A3B8-3AE97B277871}"/>
    <cellStyle name="style1763636906991" xfId="1204" xr:uid="{27B9E750-F291-4448-8810-328160F61E27}"/>
    <cellStyle name="style1763636907211" xfId="1205" xr:uid="{AD622716-79C8-4EF6-8A01-1D1CEE903E26}"/>
    <cellStyle name="style1763636907263" xfId="1206" xr:uid="{09943067-09D6-4556-A925-F4FE4C134C84}"/>
    <cellStyle name="style1763636907313" xfId="1207" xr:uid="{F12F63EA-6901-4520-80AE-EAEF64CE19AB}"/>
    <cellStyle name="style1763636907353" xfId="1208" xr:uid="{E8B37FD3-2F40-4302-880F-D31826C5F345}"/>
    <cellStyle name="style1763636907402" xfId="1209" xr:uid="{DD1F9E2C-A005-4EBE-915F-2E4D33D70333}"/>
    <cellStyle name="style1763636907443" xfId="1210" xr:uid="{6E5C01F8-2241-4EBE-B9EB-3911EC9F47C7}"/>
    <cellStyle name="style1763636907499" xfId="1211" xr:uid="{5F43A39E-1936-43F6-B0CC-D23568685DDD}"/>
    <cellStyle name="style1763636907543" xfId="1212" xr:uid="{B36D8117-F901-42BA-A2A9-148FD0293645}"/>
    <cellStyle name="style1763636907606" xfId="1213" xr:uid="{CCC5A8EE-8692-4295-AC87-12EDE2AA8072}"/>
    <cellStyle name="style1763636907644" xfId="1214" xr:uid="{C2BB46E7-2530-4263-98CF-C16F2B8F0C2C}"/>
    <cellStyle name="style1763636907706" xfId="1215" xr:uid="{6D0632D9-0395-4C6F-97DB-4EDCE0A4F4D5}"/>
    <cellStyle name="style1763636907744" xfId="1216" xr:uid="{EAED8132-E0CC-4777-B02B-E41BCB21D26B}"/>
    <cellStyle name="style1763636907813" xfId="1218" xr:uid="{D867BCBC-B5CD-4078-94D5-9063C090AEA8}"/>
    <cellStyle name="style1763636907860" xfId="1217" xr:uid="{9EE082D7-F078-499B-B834-FEE5684427F4}"/>
    <cellStyle name="style1763636907891" xfId="1219" xr:uid="{5DB45F83-35E4-40FE-8E1A-90328F112F01}"/>
    <cellStyle name="style1763636907936" xfId="1220" xr:uid="{FF733399-0069-4983-8343-049A1CFFE812}"/>
    <cellStyle name="style1763636908016" xfId="1221" xr:uid="{A3E63741-FB0D-4D94-B20F-A00D1114AE91}"/>
    <cellStyle name="style1763636908077" xfId="1222" xr:uid="{5BEDD0C4-F7A2-44AF-99D0-40CAF52CAF3C}"/>
    <cellStyle name="style1763661640416" xfId="1224" xr:uid="{B5E0DC1D-27B1-42CA-BD58-0856B59E4A92}"/>
    <cellStyle name="style1763661640435" xfId="1225" xr:uid="{0AAEE957-1C78-4EE2-B069-887E21DB8873}"/>
    <cellStyle name="style1763661640448" xfId="1223" xr:uid="{1675BE04-1B47-4521-B6BA-9BFDD41F8481}"/>
    <cellStyle name="style1763661640479" xfId="1226" xr:uid="{7B2BC751-AAF4-4F93-B298-24EA823D5AF3}"/>
    <cellStyle name="style1763661640511" xfId="1229" xr:uid="{40E2ABB2-B457-4A13-A8B6-610B0D0B31F8}"/>
    <cellStyle name="style1763661640526" xfId="1227" xr:uid="{6147B564-27E7-4B28-BD06-A539BD30C12D}"/>
    <cellStyle name="style1763661640542" xfId="1228" xr:uid="{EE9F9143-BD49-4852-8828-ADAE99A8CD23}"/>
    <cellStyle name="style1763661640574" xfId="1230" xr:uid="{9C3BDB22-1984-407F-9E1A-FDD26E87EB14}"/>
    <cellStyle name="style1763661640590" xfId="1231" xr:uid="{1A53C070-0CCD-4C6D-95D4-9AA3EECBFE24}"/>
    <cellStyle name="style1763661640605" xfId="1232" xr:uid="{D5915308-0DA5-45CD-9909-1AE1863C01BC}"/>
    <cellStyle name="style1763661640637" xfId="1235" xr:uid="{CF52E320-3FDB-47F4-B535-F1166D3D113B}"/>
    <cellStyle name="style1763661640669" xfId="1238" xr:uid="{BB3CDC35-98BD-4011-8AE3-3CE52E6AE23A}"/>
    <cellStyle name="style1763661640684" xfId="1233" xr:uid="{288DB46A-E0DF-429E-9FAD-BE7B04F44C07}"/>
    <cellStyle name="style1763661640700" xfId="1234" xr:uid="{793028B7-27BB-4EB0-8FEE-04B2E974F84C}"/>
    <cellStyle name="style1763661640731" xfId="1236" xr:uid="{B787AFB0-83DD-4306-991E-770EE2DF26D4}"/>
    <cellStyle name="style1763661640752" xfId="1237" xr:uid="{B7901CAF-D614-4EBE-9D1B-E3F2BF731719}"/>
    <cellStyle name="style1763661640779" xfId="1239" xr:uid="{31DA31C1-8A65-4E8E-8927-2B6F041F8BD3}"/>
    <cellStyle name="style1763661640797" xfId="1240" xr:uid="{3FC71BAD-4E07-4C64-BC7F-0BC5AFF95303}"/>
    <cellStyle name="style1763661640836" xfId="1241" xr:uid="{385A5EEC-22F7-40E9-8327-8860239DF73A}"/>
    <cellStyle name="style1763661640843" xfId="1242" xr:uid="{045AC2AC-39B8-4042-9617-40371CA8AD8D}"/>
    <cellStyle name="style1763661640859" xfId="1243" xr:uid="{9BE34BA8-DF6B-4BB8-BDAC-D7E2C7ACE0CC}"/>
    <cellStyle name="style1763661640890" xfId="1244" xr:uid="{73863CDC-6704-40EF-9221-00C5EDE64C12}"/>
    <cellStyle name="style1763661640906" xfId="1245" xr:uid="{50283DF7-45F1-4C31-8CDA-6F052E89E1CB}"/>
    <cellStyle name="style1763661640922" xfId="1247" xr:uid="{3069DF80-7035-4FF8-8447-8C5DA8A0750A}"/>
    <cellStyle name="style1763661640953" xfId="1246" xr:uid="{C6543FC6-FDAE-48A5-8121-09ACCC05F120}"/>
    <cellStyle name="style1763661640969" xfId="1248" xr:uid="{FA5E6B42-3CA0-4ED5-B73F-5719C6393A51}"/>
    <cellStyle name="style1763661641001" xfId="1249" xr:uid="{4DFBE4B3-0E2F-48F6-88C8-713DA9DF2880}"/>
    <cellStyle name="style1763661641035" xfId="1250" xr:uid="{D541EA7E-43BB-4213-9E47-3580DAE108D4}"/>
    <cellStyle name="style1763661641159" xfId="1251" xr:uid="{3B09E19D-810B-4F43-BD4C-BD8AA6B537A8}"/>
    <cellStyle name="style1763661641175" xfId="1252" xr:uid="{6628B014-A077-4354-B9E5-BA799F9192A8}"/>
    <cellStyle name="style1763661641207" xfId="1253" xr:uid="{06BBD048-26E5-418A-BF6A-62C6EA5C5F93}"/>
    <cellStyle name="style1763661641222" xfId="1254" xr:uid="{87B8F3F5-7718-4E11-B11B-08329CC4AFB9}"/>
    <cellStyle name="style1763661641238" xfId="1255" xr:uid="{2FD831F3-DBBF-4418-B3C1-C3329D05789A}"/>
    <cellStyle name="style1763661641270" xfId="1256" xr:uid="{32DE434E-B938-48A2-8D38-3A07F7B3F474}"/>
    <cellStyle name="style1763661641285" xfId="1257" xr:uid="{8CA438A2-8A15-4FF7-B481-37555951944F}"/>
    <cellStyle name="style1763661641301" xfId="1258" xr:uid="{8A863D5D-05DD-4195-9A06-CD7D4E4394DB}"/>
    <cellStyle name="style1763661641333" xfId="1259" xr:uid="{6F6E3D39-AD4B-40E1-AB95-F697E509DDC9}"/>
    <cellStyle name="style1763661641349" xfId="1260" xr:uid="{446A0BCA-B933-430A-B815-670D28188FBF}"/>
    <cellStyle name="style1763661641364" xfId="1261" xr:uid="{E0C111FF-FF1C-4A8D-8138-19E98613D448}"/>
    <cellStyle name="style1763661641380" xfId="1262" xr:uid="{B3E85A48-B36C-4CB6-AB2B-9994B98AFB32}"/>
    <cellStyle name="style1763661641395" xfId="1264" xr:uid="{CF991520-CA08-49CE-9C6B-1DD4B52B125F}"/>
    <cellStyle name="style1763661641427" xfId="1263" xr:uid="{4E19C648-349F-4A26-B359-DA53703C9452}"/>
    <cellStyle name="style1763661641443" xfId="1265" xr:uid="{C9F3B905-1874-4199-B9D7-29FC4FA7E102}"/>
    <cellStyle name="style1763661641459" xfId="1266" xr:uid="{B153E0E3-C4C4-4D9E-848E-75660F92D6B3}"/>
    <cellStyle name="style1763661641491" xfId="1267" xr:uid="{DA8F9A60-A542-4997-AB28-B74698947FBE}"/>
    <cellStyle name="style1763661641507" xfId="1268" xr:uid="{9AD22261-945C-49FC-AB34-8A76BB77F63E}"/>
    <cellStyle name="style1765351506626" xfId="1270" xr:uid="{CFDBEDBD-C913-47C3-A7BE-821FAAA54386}"/>
    <cellStyle name="style1765351506656" xfId="1271" xr:uid="{B77960A5-39EF-41FA-8E96-C11A65FCB89E}"/>
    <cellStyle name="style1765351506679" xfId="1269" xr:uid="{8B0E40C0-111F-4FBB-A8FF-14FA80417B15}"/>
    <cellStyle name="style1765351506705" xfId="1272" xr:uid="{31C47F33-90B8-4DF0-9E27-4D4030C1A8F7}"/>
    <cellStyle name="style1765351506727" xfId="1275" xr:uid="{3148B6DB-C328-409E-9261-4C40DC0827A4}"/>
    <cellStyle name="style1765351506755" xfId="1273" xr:uid="{9E88BA44-D04B-4130-9133-AA06C03FA42B}"/>
    <cellStyle name="style1765351506781" xfId="1274" xr:uid="{F8B13E21-22CE-4538-82A1-73B0C853E2E9}"/>
    <cellStyle name="style1765351506807" xfId="1276" xr:uid="{CD5719CD-E237-40F0-84C3-67E3E10763FF}"/>
    <cellStyle name="style1765351506835" xfId="1277" xr:uid="{78019BB1-C1FC-4A7B-B9C5-949E3A314FEC}"/>
    <cellStyle name="style1765351506855" xfId="1278" xr:uid="{F5C6E0D1-E7DD-4CE3-96C5-5810545E8E48}"/>
    <cellStyle name="style1765351506887" xfId="1281" xr:uid="{4E8452AF-9BF8-42B0-B21F-5C3DA2F7B31B}"/>
    <cellStyle name="style1765351506910" xfId="1284" xr:uid="{1CFC4E40-12C2-4352-A24C-1D313E773EDA}"/>
    <cellStyle name="style1765351506945" xfId="1279" xr:uid="{9DA031C9-00CA-4945-824B-8103E7D1DB9F}"/>
    <cellStyle name="style1765351506971" xfId="1280" xr:uid="{1FCF7E56-DD57-44E6-887E-2FCEDAE32B7F}"/>
    <cellStyle name="style1765351506996" xfId="1282" xr:uid="{E6DAF30D-3BE8-4F16-B5DC-1B3FD3CDB963}"/>
    <cellStyle name="style1765351507015" xfId="1283" xr:uid="{2F010473-BC98-40E8-9CAA-97DE0D26A640}"/>
    <cellStyle name="style1765351507047" xfId="1285" xr:uid="{BEBF2132-BAB1-40A7-A867-903673F6A2ED}"/>
    <cellStyle name="style1765351507070" xfId="1286" xr:uid="{C6259328-34F9-4CE7-8E8F-29C349884620}"/>
    <cellStyle name="style1765351507095" xfId="1287" xr:uid="{ABE2BDD9-1252-4902-A837-A92E03354998}"/>
    <cellStyle name="style1765351507116" xfId="1288" xr:uid="{3E5E27A9-53F0-4A60-BA70-28FE348A3993}"/>
    <cellStyle name="style1765351507130" xfId="1289" xr:uid="{B8B88744-31C5-4373-9DC0-2C34B59CBBD9}"/>
    <cellStyle name="style1765351507155" xfId="1290" xr:uid="{8C3FFA7B-6E7C-44A0-9122-530EFD19C858}"/>
    <cellStyle name="style1765351507180" xfId="1291" xr:uid="{1D1D1BFE-EADA-42C8-8FF9-3A512C1B6726}"/>
    <cellStyle name="style1765351507200" xfId="1293" xr:uid="{9036DB20-7D71-4F88-90FE-38C95E725477}"/>
    <cellStyle name="style1765351507231" xfId="1292" xr:uid="{8FC3C9EB-697D-4A61-9BA2-D67DC14B02EF}"/>
    <cellStyle name="style1765351507255" xfId="1294" xr:uid="{46698C64-76F0-49EB-9B85-A8C9B0CCB507}"/>
    <cellStyle name="style1765351507290" xfId="1295" xr:uid="{95149DDD-9EC4-43F5-981B-AB7EA118167C}"/>
    <cellStyle name="style1765351507318" xfId="1296" xr:uid="{BA0640F9-E12E-41BB-8719-70A5A1EA99AA}"/>
    <cellStyle name="style1765351507360" xfId="1297" xr:uid="{7502054F-567A-4796-BB3E-FC4F6FD1D073}"/>
    <cellStyle name="style1765351507440" xfId="1298" xr:uid="{A4A67D6B-338C-4266-9A59-08172384A51E}"/>
    <cellStyle name="style1765351507461" xfId="1299" xr:uid="{01B496C0-FB64-4469-AB3B-6D957A74A537}"/>
    <cellStyle name="style1765351507490" xfId="1300" xr:uid="{FEAAFC73-7DDC-40DF-9D10-76B18B0651BE}"/>
    <cellStyle name="style1765351507505" xfId="1301" xr:uid="{355D6F6D-6AA7-4ABE-BCC3-11DF9F0F1B66}"/>
    <cellStyle name="style1765351507525" xfId="1302" xr:uid="{66D7B24E-A04D-4CAF-B867-9647FAFC5F6C}"/>
    <cellStyle name="style1765351507551" xfId="1303" xr:uid="{4C57FDB9-FFB6-465E-A722-5E2221CAFB51}"/>
    <cellStyle name="style1765351507573" xfId="1304" xr:uid="{CC18286B-7974-4437-A7F0-3F6B8C9FA14A}"/>
    <cellStyle name="style1765351507600" xfId="1305" xr:uid="{95DBA3C1-2B1E-4945-B89D-C0699CA1B0BA}"/>
    <cellStyle name="style1765351507621" xfId="1306" xr:uid="{FC5D45C5-CB0C-4F39-B615-9F072F0A8CCD}"/>
    <cellStyle name="style1765351507646" xfId="1307" xr:uid="{644B14C1-F0E1-4B70-966A-D54F413A44B5}"/>
    <cellStyle name="style1765351507668" xfId="1308" xr:uid="{65F9C181-FA16-47F8-9ADE-C7C0313FFE17}"/>
    <cellStyle name="style1765351507685" xfId="1309" xr:uid="{334E12C9-B2C1-4BB6-A5EE-DE2BBA5F5D4F}"/>
    <cellStyle name="style1765351507706" xfId="1311" xr:uid="{DA7AEAF8-9486-45DE-AC4B-7DBEF5A17DD1}"/>
    <cellStyle name="style1765351507731" xfId="1310" xr:uid="{F57FBFA4-AE39-4A0F-8617-0528A2AC9EB3}"/>
    <cellStyle name="style1765351507748" xfId="1312" xr:uid="{8A8CFF2C-E571-4E4F-8772-C93FEBEB2472}"/>
    <cellStyle name="style1765351507765" xfId="1313" xr:uid="{DEDE971C-289A-44F0-8FAD-D2C03FE5DC0B}"/>
    <cellStyle name="style1765351507801" xfId="1314" xr:uid="{00784460-D7D7-4541-BEE7-63EEE4E3D280}"/>
    <cellStyle name="style1765351507825" xfId="1315" xr:uid="{7AA52C62-2CE3-4E5F-871C-5E7FF67E914B}"/>
    <cellStyle name="style1766402888751" xfId="1317" xr:uid="{4AC27D71-05FC-43A6-A869-7800B09EB0CE}"/>
    <cellStyle name="style1766402888783" xfId="1318" xr:uid="{2DCE81AC-0FA9-4F5A-A22B-DE268BEEA3D5}"/>
    <cellStyle name="style1766402888830" xfId="1316" xr:uid="{D297FDAD-E890-4C1F-9ED9-86E0C4476A82}"/>
    <cellStyle name="style1766402888864" xfId="1319" xr:uid="{127E3A5A-3528-4C05-82E7-60A920B22048}"/>
    <cellStyle name="style1766402888893" xfId="1322" xr:uid="{29E1C63A-0DB7-4405-8594-2A3A5AA7C812}"/>
    <cellStyle name="style1766402888924" xfId="1320" xr:uid="{225061B9-AC80-47DE-B47D-2CCAAC5743B6}"/>
    <cellStyle name="style1766402888955" xfId="1321" xr:uid="{B28A19C3-FF15-4AEF-B477-376D072EAFA1}"/>
    <cellStyle name="style1766402888971" xfId="1323" xr:uid="{7DFBA9FD-6CB2-4D70-AE42-BCCC9743D2B0}"/>
    <cellStyle name="style1766402889003" xfId="1324" xr:uid="{C555161A-3416-40D3-9E5A-B950E41A1771}"/>
    <cellStyle name="style1766402889034" xfId="1325" xr:uid="{15429650-9E49-4958-BC8A-0E8A30D736A9}"/>
    <cellStyle name="style1766402889066" xfId="1328" xr:uid="{6CE32AA0-565D-4E52-B652-3259E70ACE1F}"/>
    <cellStyle name="style1766402889113" xfId="1331" xr:uid="{3F4607CA-58FE-4E47-8296-1B7BCE7CA239}"/>
    <cellStyle name="style1766402889144" xfId="1326" xr:uid="{3FD5AED3-3075-4F94-B18D-1BFBA7CDA95C}"/>
    <cellStyle name="style1766402889176" xfId="1327" xr:uid="{372782C3-18DD-4A7C-BE53-FE945AC0DC3F}"/>
    <cellStyle name="style1766402889207" xfId="1329" xr:uid="{A1D82668-4414-4908-AECD-966E66354243}"/>
    <cellStyle name="style1766402889223" xfId="1330" xr:uid="{3654999E-FF27-4167-9295-C508EE93DBC2}"/>
    <cellStyle name="style1766402889271" xfId="1332" xr:uid="{AF41FBCF-B86C-44F8-A525-C89B6F172506}"/>
    <cellStyle name="style1766402889302" xfId="1333" xr:uid="{69514B69-33C1-4B3D-A9D9-A5F65BA1455B}"/>
    <cellStyle name="style1766402889333" xfId="1334" xr:uid="{4E8DB98D-8D3C-48E4-95E1-B67AEED0B7CE}"/>
    <cellStyle name="style1766402889365" xfId="1335" xr:uid="{66DD550D-612D-4D2F-85C9-DABF08329793}"/>
    <cellStyle name="style1766402889381" xfId="1336" xr:uid="{F154B6B4-275D-4D91-AF34-0641CBC0E847}"/>
    <cellStyle name="style1766402889412" xfId="1337" xr:uid="{F460D0BB-FE94-4B3C-8D74-150030D40021}"/>
    <cellStyle name="style1766402889443" xfId="1338" xr:uid="{A2310E87-7733-4CF3-81C1-AE84066CAFF4}"/>
    <cellStyle name="style1766402889475" xfId="1340" xr:uid="{74C9D5F2-C50E-4AD3-B229-6F7748ABE75E}"/>
    <cellStyle name="style1766402889522" xfId="1339" xr:uid="{D44FB8B7-CE3A-4495-B615-EF35F1EE1EBB}"/>
    <cellStyle name="style1766402889564" xfId="1341" xr:uid="{6FC34C12-6BAD-4C4F-9910-20E83120D5D4}"/>
    <cellStyle name="style1766402889617" xfId="1342" xr:uid="{2778C2DE-7C3C-4762-B3EF-9DD1CAAEE6BF}"/>
    <cellStyle name="style1766402889648" xfId="1343" xr:uid="{AB8132E2-E2C8-4590-8C07-9D4449F75FEF}"/>
    <cellStyle name="style1766402890009" xfId="1344" xr:uid="{AB458005-3759-417C-87A2-9C76D95E2D51}"/>
    <cellStyle name="style1766402890041" xfId="1345" xr:uid="{D0894DD9-7BE0-41BC-9385-A73F10EB5151}"/>
    <cellStyle name="style1766402890072" xfId="1346" xr:uid="{D401B6CA-C056-41F8-BA83-90E56BAD64F1}"/>
    <cellStyle name="style1766402890104" xfId="1347" xr:uid="{103B75CA-C7C5-4688-9675-BFF3D6AB4950}"/>
    <cellStyle name="style1766402890151" xfId="1348" xr:uid="{F2CCEF63-5F6B-43EF-B70A-4C0E64B0B936}"/>
    <cellStyle name="style1766402890182" xfId="1349" xr:uid="{92976E3D-62BA-49D6-9488-E35292C8DAC6}"/>
    <cellStyle name="style1766402890213" xfId="1350" xr:uid="{3BE849F4-B6F9-464C-8745-374020985826}"/>
    <cellStyle name="style1766402890245" xfId="1351" xr:uid="{FE10C403-8D29-43A4-B71A-CBA270F6571F}"/>
    <cellStyle name="style1766402890292" xfId="1352" xr:uid="{10967B3B-C6FE-4D78-B42A-562CB42189CC}"/>
    <cellStyle name="style1766402890339" xfId="1353" xr:uid="{851F0BB6-0B05-4C15-A381-EC1253B854BA}"/>
    <cellStyle name="style1766402890370" xfId="1354" xr:uid="{5DDA0FE9-9D7E-4074-9142-631585B816CD}"/>
    <cellStyle name="style1766402890417" xfId="1355" xr:uid="{C0401ED4-54B5-4A53-93E2-EDF0067F3680}"/>
    <cellStyle name="style1766402890465" xfId="1357" xr:uid="{18A09229-B7FD-4149-9356-7A53721A1883}"/>
    <cellStyle name="style1766402890496" xfId="1356" xr:uid="{215935AF-DD3D-4E45-8514-C06607613516}"/>
    <cellStyle name="style1766402890527" xfId="1358" xr:uid="{5FF8DF24-046C-419E-BA53-249C1A855830}"/>
    <cellStyle name="style1766402890558" xfId="1359" xr:uid="{FF4D0E89-BCC1-485D-B42A-CBC5EB5B93B1}"/>
    <cellStyle name="style1766402890606" xfId="1360" xr:uid="{23DABBEB-3B91-4F6E-A534-599A26B7288F}"/>
    <cellStyle name="style1766402890637" xfId="1361" xr:uid="{0760588A-53E9-4870-BE98-97E67ACB47FC}"/>
    <cellStyle name="style1768899825165" xfId="1365" xr:uid="{F6F9ECF7-D344-481D-AD4F-1F61C4C8B0D1}"/>
    <cellStyle name="style1768899825228" xfId="1366" xr:uid="{142A6C7D-BC4C-4DAF-A234-8D830C93369D}"/>
    <cellStyle name="style1768899825291" xfId="1364" xr:uid="{A6CDF57D-3CDD-42D5-9D44-6994309FD3B5}"/>
    <cellStyle name="style1768899825345" xfId="1367" xr:uid="{337BFD46-3056-480E-BB40-FC9C46523907}"/>
    <cellStyle name="style1768899825423" xfId="1370" xr:uid="{5BE66BE1-C1E3-4557-8C9E-96EF52B6064E}"/>
    <cellStyle name="style1768899825476" xfId="1368" xr:uid="{2CF9B201-5A6D-4645-8399-D30DEC84CAC4}"/>
    <cellStyle name="style1768899825539" xfId="1369" xr:uid="{C34F1251-1CDA-4952-A145-BCA2C8E984BE}"/>
    <cellStyle name="style1768899825592" xfId="1371" xr:uid="{E4BB25AF-F730-47B5-976C-0BA730A29A94}"/>
    <cellStyle name="style1768899825645" xfId="1372" xr:uid="{C3F9376E-2A3A-480D-A7C7-28508AB2A2E5}"/>
    <cellStyle name="style1768899825708" xfId="1373" xr:uid="{1BF66FC5-E00A-4A06-9EE1-82182D998BD7}"/>
    <cellStyle name="style1768899825777" xfId="1376" xr:uid="{3F7056BB-19D1-4643-8C99-8AE17CB963BB}"/>
    <cellStyle name="style1768899825824" xfId="1377" xr:uid="{1A01A310-CEC4-4876-9F8C-3C78042E00E2}"/>
    <cellStyle name="style1768899825877" xfId="1374" xr:uid="{EA5AAB30-B705-4E01-B0EF-22C4B0A5884E}"/>
    <cellStyle name="style1768899825946" xfId="1375" xr:uid="{1BDA28A9-54AE-4A85-A11D-0C8275D241AF}"/>
    <cellStyle name="style1768899825993" xfId="1362" xr:uid="{7B1EE176-51AE-4A59-8B24-E0EA3F738616}"/>
    <cellStyle name="style1768899826047" xfId="1363" xr:uid="{956C2F0E-2E68-4568-AC0D-2C73F71E50F8}"/>
    <cellStyle name="style1768899826109" xfId="1378" xr:uid="{1CB5743F-DD5C-4965-B002-5CAC8FD83F4A}"/>
    <cellStyle name="style1768899826164" xfId="1379" xr:uid="{C998B1D3-E412-40EE-9671-A8EF8952EEE4}"/>
    <cellStyle name="style1768899826227" xfId="1380" xr:uid="{AE1AFF3D-D9DC-4C61-BECD-B05CB948F767}"/>
    <cellStyle name="style1768899826263" xfId="1381" xr:uid="{CF7322BE-121D-4D75-A007-F99E67CBF533}"/>
    <cellStyle name="style1768899826294" xfId="1382" xr:uid="{338142D4-6A8B-460E-BB63-98D3E5358B07}"/>
    <cellStyle name="style1768899826347" xfId="1383" xr:uid="{100D9864-816B-4581-B47E-D3E63AB9EF56}"/>
    <cellStyle name="style1768899826394" xfId="1384" xr:uid="{6FDBE132-0BED-46BC-B20F-E793F28ACE8B}"/>
    <cellStyle name="style1768899826448" xfId="1386" xr:uid="{90ACDB4A-5BE2-438F-B1C1-D0ECFB0860AF}"/>
    <cellStyle name="style1768899826495" xfId="1385" xr:uid="{C545109C-9A8C-4E97-BCA2-F4B4541E3F1C}"/>
    <cellStyle name="style1768899826548" xfId="1387" xr:uid="{99F80FC7-75DB-4B3C-AE21-85503949366D}"/>
    <cellStyle name="style1768899826642" xfId="1388" xr:uid="{B5D96E4D-AA5B-43C1-A1AE-CD74AF6CBAC2}"/>
    <cellStyle name="style1768899826726" xfId="1389" xr:uid="{5921C6B5-A3B8-46CA-B0DC-DCC4116ACB9B}"/>
    <cellStyle name="style1768899826927" xfId="1390" xr:uid="{88499EE5-439E-40D5-94F5-C559D6816406}"/>
    <cellStyle name="style1768899826980" xfId="1391" xr:uid="{D419A28F-A273-498A-BA70-6EF294CDA0CC}"/>
    <cellStyle name="style1768899827043" xfId="1392" xr:uid="{B465C87B-B85C-47A9-8EB4-9299C1B3815C}"/>
    <cellStyle name="style1768899827080" xfId="1393" xr:uid="{20F63585-7A86-47BB-9877-374BDCA15768}"/>
    <cellStyle name="style1768899827128" xfId="1394" xr:uid="{3677CBB8-5145-4DB8-948F-9ECEBE636B6F}"/>
    <cellStyle name="style1768899827165" xfId="1395" xr:uid="{A4B8B657-5B09-4D22-AF55-42430F84C2E9}"/>
    <cellStyle name="style1768899827212" xfId="1396" xr:uid="{77D47B7C-2201-46CA-81DF-035EEACF9A16}"/>
    <cellStyle name="style1768899827281" xfId="1397" xr:uid="{22941915-E5FA-4656-BA6C-0B33AA3C5F91}"/>
    <cellStyle name="style1768899827344" xfId="1398" xr:uid="{2C865529-279B-48E6-806C-7232D91EACE5}"/>
    <cellStyle name="style1768899827397" xfId="1399" xr:uid="{9EDA330A-E7FB-4F53-B340-D809CABA9858}"/>
    <cellStyle name="style1768899827450" xfId="1400" xr:uid="{5BCA1CCC-4CD5-4FCD-9F85-1F3D776DA89C}"/>
    <cellStyle name="style1768899827482" xfId="1401" xr:uid="{4B328A89-BD0B-4E20-A19D-CE89DF036F77}"/>
    <cellStyle name="style1768899827544" xfId="1403" xr:uid="{096943E4-7738-4B8F-8AC2-1B67812DC587}"/>
    <cellStyle name="style1768899827597" xfId="1402" xr:uid="{73C9A249-7C8C-4692-9F15-FE1824335B7B}"/>
    <cellStyle name="style1768899827629" xfId="1404" xr:uid="{BAB8308F-6BBA-429C-A6F8-3B1ED0ECBF1E}"/>
    <cellStyle name="style1768899827666" xfId="1405" xr:uid="{F64F2B4B-8A34-4189-98B0-1EAAE1E46289}"/>
    <cellStyle name="style1768899827751" xfId="1406" xr:uid="{B81CEFB7-C5C2-468F-8B11-E2BF8A645AD9}"/>
    <cellStyle name="style1768899827814" xfId="1407" xr:uid="{68FFA19B-8A39-489E-A13C-214C1C8A8F1C}"/>
    <cellStyle name="style1771491146607" xfId="1411" xr:uid="{D439FC1B-E019-46F7-AF70-6EE5C8A6C398}"/>
    <cellStyle name="style1771491146661" xfId="1412" xr:uid="{D16CCCD4-4CDC-4AB2-9622-C5F84E2ADFB6}"/>
    <cellStyle name="style1771491146767" xfId="1410" xr:uid="{97D57DD8-6237-49D2-97A2-42E675D9AE52}"/>
    <cellStyle name="style1771491146873" xfId="1413" xr:uid="{8FFA8400-6417-42A3-812E-BB77CE5D8933}"/>
    <cellStyle name="style1771491146966" xfId="1416" xr:uid="{A1F7B1ED-8EE4-4B30-AA6E-FDE5C5A1F15B}"/>
    <cellStyle name="style1771491147018" xfId="1414" xr:uid="{F7422286-2713-4C4F-8CFF-7019702C078D}"/>
    <cellStyle name="style1771491147069" xfId="1415" xr:uid="{74FC0589-89B6-47D4-9FE5-BEFF88C66612}"/>
    <cellStyle name="style1771491147119" xfId="1417" xr:uid="{75848829-76C6-4437-B709-8D6508CE0FA1}"/>
    <cellStyle name="style1771491147170" xfId="1418" xr:uid="{157F1DBA-1641-4F70-B8A7-48DF3FDADA08}"/>
    <cellStyle name="style1771491147230" xfId="1419" xr:uid="{6707AF3E-2928-409A-81EB-500A0F3F0AE8}"/>
    <cellStyle name="style1771491147299" xfId="1422" xr:uid="{8340DDE0-D72C-4BAB-80B3-BFD0098AAD3B}"/>
    <cellStyle name="style1771491147359" xfId="1423" xr:uid="{0A57A9CC-9E72-4DEA-89A0-F34BABA01B69}"/>
    <cellStyle name="style1771491147422" xfId="1420" xr:uid="{B2125BF4-03F6-40D7-A879-06E4BF1ECF97}"/>
    <cellStyle name="style1771491147533" xfId="1421" xr:uid="{D2724B02-8557-47F0-B773-CC9C432C8193}"/>
    <cellStyle name="style1771491147593" xfId="1408" xr:uid="{11481327-9E83-4F0C-899B-19A194B82AFA}"/>
    <cellStyle name="style1771491147651" xfId="1409" xr:uid="{786730A6-7891-487D-948D-CF12CB8F35F7}"/>
    <cellStyle name="style1771491147712" xfId="1424" xr:uid="{8953BA0E-6C27-44F9-B241-66EC97BAFC03}"/>
    <cellStyle name="style1771491147764" xfId="1425" xr:uid="{A15F5C42-7D16-414A-830D-54A28F796065}"/>
    <cellStyle name="style1771491147824" xfId="1426" xr:uid="{F97AFC85-8372-4B7A-B6A5-C569CA23BB9D}"/>
    <cellStyle name="style1771491147865" xfId="1427" xr:uid="{23D76BDC-F64B-4472-B67E-8D1FBC76173A}"/>
    <cellStyle name="style1771491147923" xfId="1428" xr:uid="{94E53F6C-4019-41EF-B49D-568602AA5EFF}"/>
    <cellStyle name="style1771491148006" xfId="1429" xr:uid="{35B99FE2-ADC2-441D-930C-E44C03B9B8AC}"/>
    <cellStyle name="style1771491148086" xfId="1430" xr:uid="{6DCB5528-ADEB-4AAA-94D0-B8CCBDFE9D62}"/>
    <cellStyle name="style1771491148135" xfId="1432" xr:uid="{B3CA0412-0826-473E-A579-429396A1A7F8}"/>
    <cellStyle name="style1771491148198" xfId="1431" xr:uid="{DB442FF0-06FD-4345-B8DA-80DB8C333CE4}"/>
    <cellStyle name="style1771491148251" xfId="1433" xr:uid="{E44C6A6E-96CE-41F1-9505-936BBF6418B7}"/>
    <cellStyle name="style1771491148327" xfId="1434" xr:uid="{D9FD0D8E-1F0F-4BFB-B317-C4E7217AAFC0}"/>
    <cellStyle name="style1771491148387" xfId="1435" xr:uid="{D993B7CE-D9BD-4FA4-AE8D-50C3D6E710DA}"/>
    <cellStyle name="style1771491148626" xfId="1436" xr:uid="{9C58151C-39BA-4646-BCA6-40964246EF9E}"/>
    <cellStyle name="style1771491148678" xfId="1437" xr:uid="{6123DB7C-087E-46C2-9BD5-E76857DF2889}"/>
    <cellStyle name="style1771491148741" xfId="1438" xr:uid="{BF602EFC-CF2C-4F3C-9717-69BB10BB0DA2}"/>
    <cellStyle name="style1771491148777" xfId="1439" xr:uid="{556C7559-DD60-4C5B-9638-EF015A7F71EF}"/>
    <cellStyle name="style1771491148819" xfId="1440" xr:uid="{D70BDA9C-12A1-4F91-A288-DF8045C372A8}"/>
    <cellStyle name="style1771491148860" xfId="1441" xr:uid="{E0A12806-2112-4CE0-BE18-5E5088660FDD}"/>
    <cellStyle name="style1771491148910" xfId="1442" xr:uid="{BCFCDC6F-0848-4057-9130-62EE31B991A8}"/>
    <cellStyle name="style1771491148961" xfId="1443" xr:uid="{4AA9BE55-C3B5-4810-B84F-D25DE1836509}"/>
    <cellStyle name="style1771491149010" xfId="1444" xr:uid="{F46FF081-5CE8-4CE7-A50C-1824C0AF29E1}"/>
    <cellStyle name="style1771491149063" xfId="1445" xr:uid="{C84AC32E-D649-4D09-8945-B7C8A47428B5}"/>
    <cellStyle name="style1771491149110" xfId="1446" xr:uid="{CFFFBBDA-2E98-41F5-B2A2-42C54F41350C}"/>
    <cellStyle name="style1771491149142" xfId="1447" xr:uid="{BABAD499-F730-4F74-90FD-D466B825D7F9}"/>
    <cellStyle name="style1771491149195" xfId="1449" xr:uid="{E42ACD8B-8B05-4C8D-9855-56D8E459D60E}"/>
    <cellStyle name="style1771491149242" xfId="1448" xr:uid="{BEE4D66F-C418-408B-AF3C-4694A766E84F}"/>
    <cellStyle name="style1771491149280" xfId="1450" xr:uid="{1CE26214-7D82-4447-99F2-F6B11DA0547C}"/>
    <cellStyle name="style1771491149311" xfId="1451" xr:uid="{697A5EB2-0B5B-4391-9F4A-012E987B30A7}"/>
    <cellStyle name="style1771491149380" xfId="1452" xr:uid="{42D48EEA-7235-4B10-94C2-CA4CD2EF60C3}"/>
    <cellStyle name="style1771491149442" xfId="1453" xr:uid="{C49C2C1C-6479-44EF-819B-165322B9DC8C}"/>
    <cellStyle name="style1774265587229" xfId="1457" xr:uid="{A60E31CB-E9E0-440A-AF4C-2F4B5CB61D70}"/>
    <cellStyle name="style1774265587293" xfId="1458" xr:uid="{A190AA84-50A0-44A9-8BD1-01849F55E5A6}"/>
    <cellStyle name="style1774265587340" xfId="1456" xr:uid="{560CD65C-C382-40F9-A3D7-6808CDEABFDD}"/>
    <cellStyle name="style1774265587410" xfId="1459" xr:uid="{DA43C6BB-9968-4EDC-B848-30031568074B}"/>
    <cellStyle name="style1774265587460" xfId="1462" xr:uid="{CB6C4033-A580-4FA7-826B-23F55A1C2B92}"/>
    <cellStyle name="style1774265587547" xfId="1460" xr:uid="{97D1C41F-7A7A-475A-B719-7E7DB0C51AEB}"/>
    <cellStyle name="style1774265587607" xfId="1461" xr:uid="{2F808A8C-032F-4431-BB57-664BB6E9F99F}"/>
    <cellStyle name="style1774265587660" xfId="1463" xr:uid="{640C23DC-B435-4EDA-AA5A-12F59F5F955B}"/>
    <cellStyle name="style1774265587702" xfId="1464" xr:uid="{438992A9-BAF5-440F-8725-B3DA1765D518}"/>
    <cellStyle name="style1774265587734" xfId="1465" xr:uid="{F6380B97-8F52-49D6-8FDE-F659151E7FAB}"/>
    <cellStyle name="style1774265587782" xfId="1468" xr:uid="{651A9138-87D3-4E36-8812-7512034030C5}"/>
    <cellStyle name="style1774265587813" xfId="1469" xr:uid="{248C288C-C202-4C97-8288-30ABDDBA6572}"/>
    <cellStyle name="style1774265587861" xfId="1466" xr:uid="{B5D90E39-92C4-407D-97F1-BC9C4C0662D0}"/>
    <cellStyle name="style1774265587917" xfId="1467" xr:uid="{212A1227-BCD3-494E-9E45-A714F67675BD}"/>
    <cellStyle name="style1774265587987" xfId="1454" xr:uid="{3CEE34B5-C0C7-47AC-B8C8-4270B6B52E64}"/>
    <cellStyle name="style1774265588019" xfId="1455" xr:uid="{971D37A7-11EF-45FA-A8B7-F986C1C450AF}"/>
    <cellStyle name="style1774265588067" xfId="1470" xr:uid="{F3203EE5-556A-463F-B7A4-EE6E6D8D6F86}"/>
    <cellStyle name="style1774265588145" xfId="1471" xr:uid="{CA6CCBFF-44BE-4FFE-8CA3-B2EBC6C1B9BB}"/>
    <cellStyle name="style1774265588239" xfId="1472" xr:uid="{3E9C5CA6-3EB7-43FC-AD58-11E1AD715439}"/>
    <cellStyle name="style1774265588302" xfId="1473" xr:uid="{0CE54FF2-B1FE-4D3D-B38F-F05A20AFF8B3}"/>
    <cellStyle name="style1774265588349" xfId="1474" xr:uid="{46F365E9-A633-4A35-8BA7-EAA1B2BFD917}"/>
    <cellStyle name="style1774265588380" xfId="1475" xr:uid="{C0DF4085-3C75-42FA-8EBA-9B60F13E05DA}"/>
    <cellStyle name="style1774265588427" xfId="1476" xr:uid="{957787F9-1400-4C52-A754-8A7C45F43C25}"/>
    <cellStyle name="style1774265588461" xfId="1478" xr:uid="{1EC6A740-D805-4A34-8702-24A8A8DE96D6}"/>
    <cellStyle name="style1774265588506" xfId="1477" xr:uid="{07D4307F-FBF3-4288-882E-03E227BB961B}"/>
    <cellStyle name="style1774265588562" xfId="1479" xr:uid="{FCD12E73-9B06-47A2-BDB6-5BB41CAF05E5}"/>
    <cellStyle name="style1774265588617" xfId="1480" xr:uid="{D959A94E-CB5D-456E-A5E3-A5F2BA86ADD9}"/>
    <cellStyle name="style1774265588648" xfId="1481" xr:uid="{D9C7958F-6417-494A-87CB-1AFF613D547C}"/>
    <cellStyle name="style1774265588838" xfId="1482" xr:uid="{B6621590-81CE-4D26-A897-0D8ED78EED13}"/>
    <cellStyle name="style1774265588870" xfId="1483" xr:uid="{B6522A75-50D5-4868-A0EF-9DFD9DFD997B}"/>
    <cellStyle name="style1774265588902" xfId="1484" xr:uid="{15D04D02-B4CE-49B7-8742-82323CA39A14}"/>
    <cellStyle name="style1774265588933" xfId="1485" xr:uid="{60F67F51-054A-412C-9215-7AEA82F7EFDE}"/>
    <cellStyle name="style1774265588965" xfId="1486" xr:uid="{984437FF-476E-489D-9C14-B17BE2BC4F93}"/>
    <cellStyle name="style1774265588997" xfId="1487" xr:uid="{1E21A1CD-4538-4905-9AB9-877A6CF7D7A0}"/>
    <cellStyle name="style1774265589029" xfId="1488" xr:uid="{A4554C74-D725-4A63-8D3C-272B28EAF171}"/>
    <cellStyle name="style1774265589062" xfId="1489" xr:uid="{27D107C5-5693-4D05-9590-EDDFFF93B87F}"/>
    <cellStyle name="style1774265589092" xfId="1490" xr:uid="{44699A01-E518-4E56-B088-B2D1BD0A552B}"/>
    <cellStyle name="style1774265589134" xfId="1491" xr:uid="{4F0D6794-A6D2-4727-8CF4-E616D0399E32}"/>
    <cellStyle name="style1774265589172" xfId="1492" xr:uid="{748F1E62-9780-4B9B-B3B2-C84951922FBB}"/>
    <cellStyle name="style1774265589203" xfId="1493" xr:uid="{4D263B29-9869-49B1-9A52-833008463C14}"/>
    <cellStyle name="style1774265589219" xfId="1495" xr:uid="{87F73028-70DA-46CA-A9FC-1AD187D14CDD}"/>
    <cellStyle name="style1774265589262" xfId="1494" xr:uid="{D99A857B-DD65-4F8D-A8B8-74BFF55A25C8}"/>
    <cellStyle name="style1774265589282" xfId="1496" xr:uid="{69D401BE-8900-45A6-84E9-D801A641BABB}"/>
    <cellStyle name="style1774265589314" xfId="1497" xr:uid="{531B23C5-DCFF-4AD4-8C62-D00E60905BD6}"/>
    <cellStyle name="style1774265589362" xfId="1498" xr:uid="{CDF3C256-F6D1-47FD-AB90-F0F4F55B2CF4}"/>
    <cellStyle name="style1774265589394" xfId="1499" xr:uid="{22F06B87-5930-4DBC-BD70-A789540908F1}"/>
    <cellStyle name="style1776779651069" xfId="1501" xr:uid="{F8571772-1FC3-49CA-94F7-F6EF825E13CF}"/>
    <cellStyle name="style1776779651101" xfId="1502" xr:uid="{78836FCE-0581-4099-8A4C-B5FC34C7314B}"/>
    <cellStyle name="style1776779651117" xfId="1500" xr:uid="{2BBB3FF1-65F9-4635-B0F5-5EA53D7133CF}"/>
    <cellStyle name="style1776779651149" xfId="1503" xr:uid="{1F289EFA-54DE-4E10-A14B-4D8ECAB11074}"/>
    <cellStyle name="style1776779651181" xfId="1506" xr:uid="{B045545C-7B82-4880-A587-8D712C2D4C72}"/>
    <cellStyle name="style1776779651197" xfId="1504" xr:uid="{17B50937-EDF0-4D9E-92B6-9D3675E1E102}"/>
    <cellStyle name="style1776779651230" xfId="1505" xr:uid="{6B8B2D84-D9D2-422D-BC93-CFA3557E70EF}"/>
    <cellStyle name="style1776779651261" xfId="1507" xr:uid="{81A71D83-2056-4B0D-909B-BB7A25C507BB}"/>
    <cellStyle name="style1776779651277" xfId="1508" xr:uid="{6D0A162C-E4D5-4F31-AA63-BD6AE4D62144}"/>
    <cellStyle name="style1776779651309" xfId="1509" xr:uid="{02CEA20D-73AE-49C6-9A1B-7528BE191F39}"/>
    <cellStyle name="style1776779651341" xfId="1512" xr:uid="{E41762B1-14FC-4418-8F8E-7FC248FF38A0}"/>
    <cellStyle name="style1776779651373" xfId="1515" xr:uid="{B6A7FFD5-74A1-4BCD-B7C8-F3281CC8E345}"/>
    <cellStyle name="style1776779651405" xfId="1510" xr:uid="{A35AB3A1-F795-463A-B2BC-3A600F81DAAE}"/>
    <cellStyle name="style1776779651437" xfId="1511" xr:uid="{095C748C-4EF2-4511-8FEC-2B958BF163C1}"/>
    <cellStyle name="style1776779651453" xfId="1513" xr:uid="{31C6E8EF-E816-4BB5-AD7B-6C168E7BEDBC}"/>
    <cellStyle name="style1776779651485" xfId="1514" xr:uid="{1FF0456E-C795-4E9A-A8EC-EE494947F68E}"/>
    <cellStyle name="style1776779651516" xfId="1516" xr:uid="{3189560A-6D02-4B37-9D38-FDCFF6594AA4}"/>
    <cellStyle name="style1776779651584" xfId="1517" xr:uid="{00C5CBB1-F11E-41F0-9E87-02C0A775F351}"/>
    <cellStyle name="style1776779651635" xfId="1518" xr:uid="{086F6B10-10E3-417B-AE9E-E4853C2F0085}"/>
    <cellStyle name="style1776779651657" xfId="1519" xr:uid="{7FB470E6-9660-44A5-B808-58051AE825C7}"/>
    <cellStyle name="style1776779651677" xfId="1520" xr:uid="{0CC9D741-A5EE-4B94-840C-55126F9E5B66}"/>
    <cellStyle name="style1776779651703" xfId="1521" xr:uid="{DA04233C-A0EB-42F4-B423-973E42B3D435}"/>
    <cellStyle name="style1776779651738" xfId="1522" xr:uid="{2C9DDAA2-C953-40E1-9763-919A7420FDF2}"/>
    <cellStyle name="style1776779651770" xfId="1524" xr:uid="{F024D1FB-6180-4FBE-B7A3-8AB0A9191DC8}"/>
    <cellStyle name="style1776779651803" xfId="1523" xr:uid="{6F4746A4-9204-48C5-A803-78633AE6E341}"/>
    <cellStyle name="style1776779651821" xfId="1525" xr:uid="{CA487877-A5C7-4A68-99B7-350CCDD63BFC}"/>
    <cellStyle name="style1776779651868" xfId="1526" xr:uid="{45B6DFB7-98F7-4F15-812F-1FF4C2DAD124}"/>
    <cellStyle name="style1776779651902" xfId="1527" xr:uid="{3EBB6607-6271-47A1-A53D-2C0B6ACDA059}"/>
    <cellStyle name="style1776779652087" xfId="1528" xr:uid="{678B5A32-B68C-48C6-A5D2-D0F865D7DB11}"/>
    <cellStyle name="style1776779652115" xfId="1529" xr:uid="{8A15D12E-9E95-4482-BCAE-7185C67C28C7}"/>
    <cellStyle name="style1776779652137" xfId="1530" xr:uid="{FAF149C8-7494-4AD2-91EA-EA570BC0975D}"/>
    <cellStyle name="style1776779652151" xfId="1531" xr:uid="{AB6750DD-ED00-406A-BD91-2D99B3828F8C}"/>
    <cellStyle name="style1776779652182" xfId="1532" xr:uid="{28E84891-1091-4626-86D8-B534F2074157}"/>
    <cellStyle name="style1776779652214" xfId="1533" xr:uid="{1EF60A22-7986-4E20-88A4-5734D48E487C}"/>
    <cellStyle name="style1776779652230" xfId="1534" xr:uid="{EB7CE23D-871E-43B1-AFD1-F345A2C5F90E}"/>
    <cellStyle name="style1776779652261" xfId="1535" xr:uid="{8407E3A6-E95E-4061-A82A-202B23124B42}"/>
    <cellStyle name="style1776779652277" xfId="1536" xr:uid="{42B23DF9-EDCE-466E-84C8-3167E4C61879}"/>
    <cellStyle name="style1776779652309" xfId="1537" xr:uid="{3D510822-D471-45F1-9005-E63AFED00512}"/>
    <cellStyle name="style1776779652325" xfId="1538" xr:uid="{30755156-3E9F-4FD8-B755-9D75C37FF140}"/>
    <cellStyle name="style1776779652341" xfId="1539" xr:uid="{8AE4A93E-8BB9-469C-87F2-5D6073BF21D4}"/>
    <cellStyle name="style1776779652368" xfId="1541" xr:uid="{AD620A81-8B96-42EF-81CC-6A7B314462AC}"/>
    <cellStyle name="style1776779652388" xfId="1540" xr:uid="{16B1EC40-E30A-45F4-99DD-6B81D9481719}"/>
    <cellStyle name="style1776779652405" xfId="1542" xr:uid="{E5B7A932-AF85-4667-9458-CD058A024858}"/>
    <cellStyle name="style1776779652420" xfId="1543" xr:uid="{C2F1A44B-18C7-41D3-857C-2E394F83D76C}"/>
    <cellStyle name="style1776779652468" xfId="1544" xr:uid="{9D9389A5-77D6-4F2C-BF43-F21C514EEA74}"/>
    <cellStyle name="style1776779652484" xfId="1545" xr:uid="{2C4F20A8-1747-48F8-B99B-542CF8FB17CB}"/>
    <cellStyle name="style1779176816708" xfId="1547" xr:uid="{C973B5E4-F1E3-4E65-A9CF-5B468FE58F9D}"/>
    <cellStyle name="style1779176816733" xfId="1548" xr:uid="{77A6797D-AD11-4226-88DB-5A9B5D8B881F}"/>
    <cellStyle name="style1779176816756" xfId="1546" xr:uid="{5DAF44D5-1CC4-4381-A29B-387A9A06EF3D}"/>
    <cellStyle name="style1779176816779" xfId="1549" xr:uid="{C62495A0-EA6C-4687-8A16-F47393904B49}"/>
    <cellStyle name="style1779176816803" xfId="1552" xr:uid="{114755CD-7067-4AF9-9769-9A01B809DAF8}"/>
    <cellStyle name="style1779176816825" xfId="1550" xr:uid="{A8CCA254-E59A-418A-BD40-152642CC119D}"/>
    <cellStyle name="style1779176816847" xfId="1551" xr:uid="{E10B5FA4-EB26-48F9-9953-4C20602D94DD}"/>
    <cellStyle name="style1779176816868" xfId="1553" xr:uid="{54566579-7131-4A0C-A46A-4ADEB7483B05}"/>
    <cellStyle name="style1779176816888" xfId="1554" xr:uid="{64C70681-C9E9-4EEC-9FA7-A753AA82E6E7}"/>
    <cellStyle name="style1779176816907" xfId="1555" xr:uid="{07EC08F2-04A1-40B6-BDBA-9B3C11F77CAE}"/>
    <cellStyle name="style1779176816932" xfId="1558" xr:uid="{2FB68822-ACAE-4F01-A33F-6051FB83B191}"/>
    <cellStyle name="style1779176816957" xfId="1561" xr:uid="{0945B2C2-C5C8-45F6-960F-23BF48E89D53}"/>
    <cellStyle name="style1779176816978" xfId="1556" xr:uid="{418641B3-91A7-4879-9FFB-92613373AF46}"/>
    <cellStyle name="style1779176817000" xfId="1557" xr:uid="{6DA34E4C-E233-4279-A7AB-207F12B19C35}"/>
    <cellStyle name="style1779176817019" xfId="1559" xr:uid="{CB28CF5C-976E-4F50-B5A2-2136EFECAC28}"/>
    <cellStyle name="style1779176817039" xfId="1560" xr:uid="{3E9C9094-E175-4AC2-A1BB-D19EB8C1815D}"/>
    <cellStyle name="style1779176817059" xfId="1562" xr:uid="{FE2803DB-AD1C-4D02-A32C-E117D78CD18E}"/>
    <cellStyle name="style1779176817077" xfId="1563" xr:uid="{DABF040A-09D8-46F6-ADB0-55238C7C2DC3}"/>
    <cellStyle name="style1779176817102" xfId="1564" xr:uid="{CF67A7CF-04F4-46A2-8F59-41C63753733B}"/>
    <cellStyle name="style1779176817119" xfId="1565" xr:uid="{FC51E3B1-26BA-4F05-BCED-F84F64229C75}"/>
    <cellStyle name="style1779176817134" xfId="1566" xr:uid="{F40286E6-D150-4429-B5B4-DAB9847D93AB}"/>
    <cellStyle name="style1779176817154" xfId="1567" xr:uid="{2548D25F-F1E1-465E-BB73-A48B25E708A5}"/>
    <cellStyle name="style1779176817174" xfId="1568" xr:uid="{65C19A6F-911B-4624-ADD3-8F1209A02918}"/>
    <cellStyle name="style1779176817194" xfId="1570" xr:uid="{F2DD8242-84D5-4EA4-9F5B-E1BE722B2EF7}"/>
    <cellStyle name="style1779176817215" xfId="1569" xr:uid="{462C5A9D-8E23-49D2-8BD5-A31F13C241F4}"/>
    <cellStyle name="style1779176817234" xfId="1571" xr:uid="{00AFA11F-E323-4D1B-AF47-F6F9B8D77BF2}"/>
    <cellStyle name="style1779176817278" xfId="1572" xr:uid="{403BBD97-22AB-483B-8714-F167454669C4}"/>
    <cellStyle name="style1779176817302" xfId="1573" xr:uid="{6C73E190-A26F-43AB-B72F-BF61D09267AD}"/>
    <cellStyle name="style1779176817340" xfId="1574" xr:uid="{819FB94A-5231-4F90-BFD7-BA9DB265CB41}"/>
    <cellStyle name="style1779176817417" xfId="1575" xr:uid="{9C766463-398B-4647-9804-2FD74F71B3D9}"/>
    <cellStyle name="style1779176817434" xfId="1576" xr:uid="{5887BA40-2FA2-4F34-92A1-757DAF4BA0B6}"/>
    <cellStyle name="style1779176817455" xfId="1577" xr:uid="{9F8EA1C4-6DE0-4AF7-B489-8B3991507250}"/>
    <cellStyle name="style1779176817468" xfId="1578" xr:uid="{23F17C68-811E-4C24-A6CB-4C70B611291A}"/>
    <cellStyle name="style1779176817486" xfId="1579" xr:uid="{6A843502-7A38-4D46-9F2E-218D370625F6}"/>
    <cellStyle name="style1779176817501" xfId="1580" xr:uid="{0F6042FA-2C40-48B7-8D8D-417299CB8B21}"/>
    <cellStyle name="style1779176817519" xfId="1581" xr:uid="{C7B8BFA1-2D47-4FD8-95E7-E350A3E0AFF7}"/>
    <cellStyle name="style1779176817539" xfId="1582" xr:uid="{D4674344-31AF-4C25-B574-E1F71B592AC8}"/>
    <cellStyle name="style1779176817555" xfId="1583" xr:uid="{09915BFF-DA7B-41C6-81F4-ABA297C56FE4}"/>
    <cellStyle name="style1779176817573" xfId="1584" xr:uid="{9FDF6F27-CEBB-4086-AAF2-040C7E996A00}"/>
    <cellStyle name="style1779176817590" xfId="1585" xr:uid="{1610E6FC-7176-4C2D-A06F-38F833A3FF7F}"/>
    <cellStyle name="style1779176817602" xfId="1586" xr:uid="{E84C69D8-C240-4433-AAA1-93FFCC59BF7A}"/>
    <cellStyle name="style1779176817618" xfId="1588" xr:uid="{C68F53E7-2D28-4C69-90EF-DD73428C1E0E}"/>
    <cellStyle name="style1779176817634" xfId="1587" xr:uid="{BA5E6B14-B93D-4E51-931D-6283D3639C88}"/>
    <cellStyle name="style1779176817646" xfId="1589" xr:uid="{3FA9797C-BB8C-41EB-9374-7F9DE99C3ECF}"/>
    <cellStyle name="style1779176817658" xfId="1590" xr:uid="{A3AF48B3-2C0B-40C8-B71A-8D698C481E0C}"/>
    <cellStyle name="style1779176817691" xfId="1591" xr:uid="{9101CB00-FCE4-403C-8013-7D554CA8074A}"/>
    <cellStyle name="style1779176817708" xfId="1592" xr:uid="{32005A25-1DBE-41CC-888F-5525EC8E57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1464945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1424940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1424940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1424940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1424940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1421130</xdr:colOff>
      <xdr:row>3</xdr:row>
      <xdr:rowOff>11430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1238885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B6" sqref="B6"/>
    </sheetView>
  </sheetViews>
  <sheetFormatPr baseColWidth="10" defaultColWidth="10.7109375" defaultRowHeight="14.25" x14ac:dyDescent="0.2"/>
  <cols>
    <col min="1" max="1" width="2.28515625" style="15" customWidth="1"/>
    <col min="2" max="2" width="3.7109375" style="15" customWidth="1"/>
    <col min="3" max="16384" width="10.7109375" style="15"/>
  </cols>
  <sheetData>
    <row r="5" spans="2:12" ht="18" x14ac:dyDescent="0.25">
      <c r="B5" s="16" t="s">
        <v>234</v>
      </c>
    </row>
    <row r="6" spans="2:12" x14ac:dyDescent="0.2">
      <c r="B6" s="96" t="s">
        <v>333</v>
      </c>
    </row>
    <row r="8" spans="2:12" x14ac:dyDescent="0.2">
      <c r="B8" s="109" t="s">
        <v>287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2:12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1" spans="2:12" ht="20.100000000000001" customHeight="1" x14ac:dyDescent="0.25">
      <c r="B11" s="68" t="s">
        <v>203</v>
      </c>
      <c r="C11" s="15" t="str">
        <f>'T1'!$B$6</f>
        <v>Comercio Exterior por Grupos de Productos y Capítulos. Marzo 2026</v>
      </c>
      <c r="E11" s="63"/>
      <c r="F11" s="63"/>
      <c r="G11" s="63"/>
    </row>
    <row r="12" spans="2:12" ht="20.100000000000001" customHeight="1" x14ac:dyDescent="0.25">
      <c r="B12" s="68" t="s">
        <v>205</v>
      </c>
      <c r="C12" s="15" t="str">
        <f>'T2'!B6</f>
        <v>Comercio Exterior por Secciones y Capítulos.  Marzo 2026</v>
      </c>
      <c r="E12" s="63"/>
      <c r="F12" s="63"/>
    </row>
    <row r="13" spans="2:12" ht="20.100000000000001" customHeight="1" x14ac:dyDescent="0.25">
      <c r="B13" s="68" t="s">
        <v>206</v>
      </c>
      <c r="C13" s="15" t="str">
        <f>'T3'!B6</f>
        <v>Comercio Exterior por Destino Económico de los Bienes.  Marzo 2026</v>
      </c>
      <c r="E13" s="63"/>
      <c r="F13" s="63"/>
    </row>
    <row r="14" spans="2:12" ht="20.100000000000001" customHeight="1" x14ac:dyDescent="0.25">
      <c r="B14" s="68" t="s">
        <v>235</v>
      </c>
      <c r="C14" s="15" t="str">
        <f>'T4'!B6</f>
        <v>Comercio Exterior por Continentes y Áreas Geográficas.  Marzo 2026</v>
      </c>
      <c r="E14" s="63"/>
    </row>
    <row r="15" spans="2:12" ht="20.100000000000001" customHeight="1" x14ac:dyDescent="0.25">
      <c r="B15" s="68" t="s">
        <v>236</v>
      </c>
      <c r="C15" s="15" t="str">
        <f>'T5'!B6</f>
        <v>Comercio Exterior con la Unión Europea.  Marzo 2026</v>
      </c>
      <c r="E15" s="63"/>
      <c r="F15" s="63"/>
    </row>
    <row r="16" spans="2:12" ht="20.100000000000001" customHeight="1" x14ac:dyDescent="0.25">
      <c r="B16" s="68" t="s">
        <v>237</v>
      </c>
      <c r="C16" s="15" t="str">
        <f>'T6'!B6</f>
        <v>Comercio Exterior por Áreas Económicas.  Marzo 2026</v>
      </c>
      <c r="E16" s="63"/>
      <c r="F16" s="63"/>
    </row>
    <row r="17" spans="2:10" ht="20.100000000000001" customHeight="1" x14ac:dyDescent="0.25">
      <c r="B17" s="68" t="s">
        <v>238</v>
      </c>
      <c r="C17" s="15" t="str">
        <f>'T7'!B6</f>
        <v>Ranking 25 Países y sus tres productos con mayor valor de exportación.  Marzo 2026</v>
      </c>
      <c r="E17" s="63"/>
      <c r="F17" s="63"/>
      <c r="G17" s="63"/>
      <c r="H17" s="63"/>
      <c r="I17" s="63"/>
    </row>
    <row r="18" spans="2:10" ht="20.100000000000001" customHeight="1" x14ac:dyDescent="0.25">
      <c r="B18" s="68" t="s">
        <v>239</v>
      </c>
      <c r="C18" s="15" t="str">
        <f>'T8'!B6</f>
        <v>Ranking 25 Países y sus tres productos con mayor valor de Importación.  Marzo 2026</v>
      </c>
      <c r="E18" s="63"/>
      <c r="F18" s="63"/>
      <c r="G18" s="63"/>
      <c r="H18" s="63"/>
      <c r="I18" s="63"/>
    </row>
    <row r="19" spans="2:10" ht="20.100000000000001" customHeight="1" x14ac:dyDescent="0.25">
      <c r="B19" s="68" t="s">
        <v>240</v>
      </c>
      <c r="C19" s="15" t="str">
        <f>'T9'!B6</f>
        <v>Comercio Exterior por Comunidades Autónomas.  Marzo 2026</v>
      </c>
      <c r="D19" s="63"/>
      <c r="E19" s="63"/>
      <c r="F19" s="63"/>
      <c r="G19" s="63"/>
    </row>
    <row r="20" spans="2:10" ht="20.100000000000001" customHeight="1" x14ac:dyDescent="0.25">
      <c r="B20" s="68" t="s">
        <v>218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00000000000001" customHeight="1" x14ac:dyDescent="0.25">
      <c r="B21" s="68" t="s">
        <v>219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00000000000001" customHeight="1" x14ac:dyDescent="0.25">
      <c r="B22" s="68" t="s">
        <v>220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2.75" x14ac:dyDescent="0.2"/>
  <cols>
    <col min="1" max="1" width="2" style="81" customWidth="1"/>
    <col min="2" max="2" width="23" style="82" customWidth="1"/>
    <col min="3" max="6" width="18.5703125" style="80" customWidth="1"/>
    <col min="7" max="9" width="14.28515625" style="80" customWidth="1"/>
    <col min="10" max="10" width="2.28515625" style="81" customWidth="1"/>
    <col min="11" max="11" width="9.28515625" style="81" customWidth="1"/>
    <col min="12" max="12" width="8.7109375" style="81" customWidth="1"/>
    <col min="13" max="255" width="10.7109375" style="81"/>
    <col min="256" max="256" width="2" style="81" customWidth="1"/>
    <col min="257" max="257" width="3.28515625" style="81" customWidth="1"/>
    <col min="258" max="258" width="23" style="81" customWidth="1"/>
    <col min="259" max="261" width="14.7109375" style="81" customWidth="1"/>
    <col min="262" max="265" width="14.28515625" style="81" customWidth="1"/>
    <col min="266" max="266" width="2.28515625" style="81" customWidth="1"/>
    <col min="267" max="267" width="9.28515625" style="81" customWidth="1"/>
    <col min="268" max="268" width="8.7109375" style="81" customWidth="1"/>
    <col min="269" max="511" width="10.7109375" style="81"/>
    <col min="512" max="512" width="2" style="81" customWidth="1"/>
    <col min="513" max="513" width="3.28515625" style="81" customWidth="1"/>
    <col min="514" max="514" width="23" style="81" customWidth="1"/>
    <col min="515" max="517" width="14.7109375" style="81" customWidth="1"/>
    <col min="518" max="521" width="14.28515625" style="81" customWidth="1"/>
    <col min="522" max="522" width="2.28515625" style="81" customWidth="1"/>
    <col min="523" max="523" width="9.28515625" style="81" customWidth="1"/>
    <col min="524" max="524" width="8.7109375" style="81" customWidth="1"/>
    <col min="525" max="767" width="10.7109375" style="81"/>
    <col min="768" max="768" width="2" style="81" customWidth="1"/>
    <col min="769" max="769" width="3.28515625" style="81" customWidth="1"/>
    <col min="770" max="770" width="23" style="81" customWidth="1"/>
    <col min="771" max="773" width="14.7109375" style="81" customWidth="1"/>
    <col min="774" max="777" width="14.28515625" style="81" customWidth="1"/>
    <col min="778" max="778" width="2.28515625" style="81" customWidth="1"/>
    <col min="779" max="779" width="9.28515625" style="81" customWidth="1"/>
    <col min="780" max="780" width="8.7109375" style="81" customWidth="1"/>
    <col min="781" max="1023" width="10.7109375" style="81"/>
    <col min="1024" max="1024" width="2" style="81" customWidth="1"/>
    <col min="1025" max="1025" width="3.28515625" style="81" customWidth="1"/>
    <col min="1026" max="1026" width="23" style="81" customWidth="1"/>
    <col min="1027" max="1029" width="14.7109375" style="81" customWidth="1"/>
    <col min="1030" max="1033" width="14.28515625" style="81" customWidth="1"/>
    <col min="1034" max="1034" width="2.28515625" style="81" customWidth="1"/>
    <col min="1035" max="1035" width="9.28515625" style="81" customWidth="1"/>
    <col min="1036" max="1036" width="8.7109375" style="81" customWidth="1"/>
    <col min="1037" max="1279" width="10.7109375" style="81"/>
    <col min="1280" max="1280" width="2" style="81" customWidth="1"/>
    <col min="1281" max="1281" width="3.28515625" style="81" customWidth="1"/>
    <col min="1282" max="1282" width="23" style="81" customWidth="1"/>
    <col min="1283" max="1285" width="14.7109375" style="81" customWidth="1"/>
    <col min="1286" max="1289" width="14.28515625" style="81" customWidth="1"/>
    <col min="1290" max="1290" width="2.28515625" style="81" customWidth="1"/>
    <col min="1291" max="1291" width="9.28515625" style="81" customWidth="1"/>
    <col min="1292" max="1292" width="8.7109375" style="81" customWidth="1"/>
    <col min="1293" max="1535" width="10.7109375" style="81"/>
    <col min="1536" max="1536" width="2" style="81" customWidth="1"/>
    <col min="1537" max="1537" width="3.28515625" style="81" customWidth="1"/>
    <col min="1538" max="1538" width="23" style="81" customWidth="1"/>
    <col min="1539" max="1541" width="14.7109375" style="81" customWidth="1"/>
    <col min="1542" max="1545" width="14.28515625" style="81" customWidth="1"/>
    <col min="1546" max="1546" width="2.28515625" style="81" customWidth="1"/>
    <col min="1547" max="1547" width="9.28515625" style="81" customWidth="1"/>
    <col min="1548" max="1548" width="8.7109375" style="81" customWidth="1"/>
    <col min="1549" max="1791" width="10.7109375" style="81"/>
    <col min="1792" max="1792" width="2" style="81" customWidth="1"/>
    <col min="1793" max="1793" width="3.28515625" style="81" customWidth="1"/>
    <col min="1794" max="1794" width="23" style="81" customWidth="1"/>
    <col min="1795" max="1797" width="14.7109375" style="81" customWidth="1"/>
    <col min="1798" max="1801" width="14.28515625" style="81" customWidth="1"/>
    <col min="1802" max="1802" width="2.28515625" style="81" customWidth="1"/>
    <col min="1803" max="1803" width="9.28515625" style="81" customWidth="1"/>
    <col min="1804" max="1804" width="8.7109375" style="81" customWidth="1"/>
    <col min="1805" max="2047" width="10.7109375" style="81"/>
    <col min="2048" max="2048" width="2" style="81" customWidth="1"/>
    <col min="2049" max="2049" width="3.28515625" style="81" customWidth="1"/>
    <col min="2050" max="2050" width="23" style="81" customWidth="1"/>
    <col min="2051" max="2053" width="14.7109375" style="81" customWidth="1"/>
    <col min="2054" max="2057" width="14.28515625" style="81" customWidth="1"/>
    <col min="2058" max="2058" width="2.28515625" style="81" customWidth="1"/>
    <col min="2059" max="2059" width="9.28515625" style="81" customWidth="1"/>
    <col min="2060" max="2060" width="8.7109375" style="81" customWidth="1"/>
    <col min="2061" max="2303" width="10.7109375" style="81"/>
    <col min="2304" max="2304" width="2" style="81" customWidth="1"/>
    <col min="2305" max="2305" width="3.28515625" style="81" customWidth="1"/>
    <col min="2306" max="2306" width="23" style="81" customWidth="1"/>
    <col min="2307" max="2309" width="14.7109375" style="81" customWidth="1"/>
    <col min="2310" max="2313" width="14.28515625" style="81" customWidth="1"/>
    <col min="2314" max="2314" width="2.28515625" style="81" customWidth="1"/>
    <col min="2315" max="2315" width="9.28515625" style="81" customWidth="1"/>
    <col min="2316" max="2316" width="8.7109375" style="81" customWidth="1"/>
    <col min="2317" max="2559" width="10.7109375" style="81"/>
    <col min="2560" max="2560" width="2" style="81" customWidth="1"/>
    <col min="2561" max="2561" width="3.28515625" style="81" customWidth="1"/>
    <col min="2562" max="2562" width="23" style="81" customWidth="1"/>
    <col min="2563" max="2565" width="14.7109375" style="81" customWidth="1"/>
    <col min="2566" max="2569" width="14.28515625" style="81" customWidth="1"/>
    <col min="2570" max="2570" width="2.28515625" style="81" customWidth="1"/>
    <col min="2571" max="2571" width="9.28515625" style="81" customWidth="1"/>
    <col min="2572" max="2572" width="8.7109375" style="81" customWidth="1"/>
    <col min="2573" max="2815" width="10.7109375" style="81"/>
    <col min="2816" max="2816" width="2" style="81" customWidth="1"/>
    <col min="2817" max="2817" width="3.28515625" style="81" customWidth="1"/>
    <col min="2818" max="2818" width="23" style="81" customWidth="1"/>
    <col min="2819" max="2821" width="14.7109375" style="81" customWidth="1"/>
    <col min="2822" max="2825" width="14.28515625" style="81" customWidth="1"/>
    <col min="2826" max="2826" width="2.28515625" style="81" customWidth="1"/>
    <col min="2827" max="2827" width="9.28515625" style="81" customWidth="1"/>
    <col min="2828" max="2828" width="8.7109375" style="81" customWidth="1"/>
    <col min="2829" max="3071" width="10.7109375" style="81"/>
    <col min="3072" max="3072" width="2" style="81" customWidth="1"/>
    <col min="3073" max="3073" width="3.28515625" style="81" customWidth="1"/>
    <col min="3074" max="3074" width="23" style="81" customWidth="1"/>
    <col min="3075" max="3077" width="14.7109375" style="81" customWidth="1"/>
    <col min="3078" max="3081" width="14.28515625" style="81" customWidth="1"/>
    <col min="3082" max="3082" width="2.28515625" style="81" customWidth="1"/>
    <col min="3083" max="3083" width="9.28515625" style="81" customWidth="1"/>
    <col min="3084" max="3084" width="8.7109375" style="81" customWidth="1"/>
    <col min="3085" max="3327" width="10.7109375" style="81"/>
    <col min="3328" max="3328" width="2" style="81" customWidth="1"/>
    <col min="3329" max="3329" width="3.28515625" style="81" customWidth="1"/>
    <col min="3330" max="3330" width="23" style="81" customWidth="1"/>
    <col min="3331" max="3333" width="14.7109375" style="81" customWidth="1"/>
    <col min="3334" max="3337" width="14.28515625" style="81" customWidth="1"/>
    <col min="3338" max="3338" width="2.28515625" style="81" customWidth="1"/>
    <col min="3339" max="3339" width="9.28515625" style="81" customWidth="1"/>
    <col min="3340" max="3340" width="8.7109375" style="81" customWidth="1"/>
    <col min="3341" max="3583" width="10.7109375" style="81"/>
    <col min="3584" max="3584" width="2" style="81" customWidth="1"/>
    <col min="3585" max="3585" width="3.28515625" style="81" customWidth="1"/>
    <col min="3586" max="3586" width="23" style="81" customWidth="1"/>
    <col min="3587" max="3589" width="14.7109375" style="81" customWidth="1"/>
    <col min="3590" max="3593" width="14.28515625" style="81" customWidth="1"/>
    <col min="3594" max="3594" width="2.28515625" style="81" customWidth="1"/>
    <col min="3595" max="3595" width="9.28515625" style="81" customWidth="1"/>
    <col min="3596" max="3596" width="8.7109375" style="81" customWidth="1"/>
    <col min="3597" max="3839" width="10.7109375" style="81"/>
    <col min="3840" max="3840" width="2" style="81" customWidth="1"/>
    <col min="3841" max="3841" width="3.28515625" style="81" customWidth="1"/>
    <col min="3842" max="3842" width="23" style="81" customWidth="1"/>
    <col min="3843" max="3845" width="14.7109375" style="81" customWidth="1"/>
    <col min="3846" max="3849" width="14.28515625" style="81" customWidth="1"/>
    <col min="3850" max="3850" width="2.28515625" style="81" customWidth="1"/>
    <col min="3851" max="3851" width="9.28515625" style="81" customWidth="1"/>
    <col min="3852" max="3852" width="8.7109375" style="81" customWidth="1"/>
    <col min="3853" max="4095" width="10.7109375" style="81"/>
    <col min="4096" max="4096" width="2" style="81" customWidth="1"/>
    <col min="4097" max="4097" width="3.28515625" style="81" customWidth="1"/>
    <col min="4098" max="4098" width="23" style="81" customWidth="1"/>
    <col min="4099" max="4101" width="14.7109375" style="81" customWidth="1"/>
    <col min="4102" max="4105" width="14.28515625" style="81" customWidth="1"/>
    <col min="4106" max="4106" width="2.28515625" style="81" customWidth="1"/>
    <col min="4107" max="4107" width="9.28515625" style="81" customWidth="1"/>
    <col min="4108" max="4108" width="8.7109375" style="81" customWidth="1"/>
    <col min="4109" max="4351" width="10.7109375" style="81"/>
    <col min="4352" max="4352" width="2" style="81" customWidth="1"/>
    <col min="4353" max="4353" width="3.28515625" style="81" customWidth="1"/>
    <col min="4354" max="4354" width="23" style="81" customWidth="1"/>
    <col min="4355" max="4357" width="14.7109375" style="81" customWidth="1"/>
    <col min="4358" max="4361" width="14.28515625" style="81" customWidth="1"/>
    <col min="4362" max="4362" width="2.28515625" style="81" customWidth="1"/>
    <col min="4363" max="4363" width="9.28515625" style="81" customWidth="1"/>
    <col min="4364" max="4364" width="8.7109375" style="81" customWidth="1"/>
    <col min="4365" max="4607" width="10.7109375" style="81"/>
    <col min="4608" max="4608" width="2" style="81" customWidth="1"/>
    <col min="4609" max="4609" width="3.28515625" style="81" customWidth="1"/>
    <col min="4610" max="4610" width="23" style="81" customWidth="1"/>
    <col min="4611" max="4613" width="14.7109375" style="81" customWidth="1"/>
    <col min="4614" max="4617" width="14.28515625" style="81" customWidth="1"/>
    <col min="4618" max="4618" width="2.28515625" style="81" customWidth="1"/>
    <col min="4619" max="4619" width="9.28515625" style="81" customWidth="1"/>
    <col min="4620" max="4620" width="8.7109375" style="81" customWidth="1"/>
    <col min="4621" max="4863" width="10.7109375" style="81"/>
    <col min="4864" max="4864" width="2" style="81" customWidth="1"/>
    <col min="4865" max="4865" width="3.28515625" style="81" customWidth="1"/>
    <col min="4866" max="4866" width="23" style="81" customWidth="1"/>
    <col min="4867" max="4869" width="14.7109375" style="81" customWidth="1"/>
    <col min="4870" max="4873" width="14.28515625" style="81" customWidth="1"/>
    <col min="4874" max="4874" width="2.28515625" style="81" customWidth="1"/>
    <col min="4875" max="4875" width="9.28515625" style="81" customWidth="1"/>
    <col min="4876" max="4876" width="8.7109375" style="81" customWidth="1"/>
    <col min="4877" max="5119" width="10.7109375" style="81"/>
    <col min="5120" max="5120" width="2" style="81" customWidth="1"/>
    <col min="5121" max="5121" width="3.28515625" style="81" customWidth="1"/>
    <col min="5122" max="5122" width="23" style="81" customWidth="1"/>
    <col min="5123" max="5125" width="14.7109375" style="81" customWidth="1"/>
    <col min="5126" max="5129" width="14.28515625" style="81" customWidth="1"/>
    <col min="5130" max="5130" width="2.28515625" style="81" customWidth="1"/>
    <col min="5131" max="5131" width="9.28515625" style="81" customWidth="1"/>
    <col min="5132" max="5132" width="8.7109375" style="81" customWidth="1"/>
    <col min="5133" max="5375" width="10.7109375" style="81"/>
    <col min="5376" max="5376" width="2" style="81" customWidth="1"/>
    <col min="5377" max="5377" width="3.28515625" style="81" customWidth="1"/>
    <col min="5378" max="5378" width="23" style="81" customWidth="1"/>
    <col min="5379" max="5381" width="14.7109375" style="81" customWidth="1"/>
    <col min="5382" max="5385" width="14.28515625" style="81" customWidth="1"/>
    <col min="5386" max="5386" width="2.28515625" style="81" customWidth="1"/>
    <col min="5387" max="5387" width="9.28515625" style="81" customWidth="1"/>
    <col min="5388" max="5388" width="8.7109375" style="81" customWidth="1"/>
    <col min="5389" max="5631" width="10.7109375" style="81"/>
    <col min="5632" max="5632" width="2" style="81" customWidth="1"/>
    <col min="5633" max="5633" width="3.28515625" style="81" customWidth="1"/>
    <col min="5634" max="5634" width="23" style="81" customWidth="1"/>
    <col min="5635" max="5637" width="14.7109375" style="81" customWidth="1"/>
    <col min="5638" max="5641" width="14.28515625" style="81" customWidth="1"/>
    <col min="5642" max="5642" width="2.28515625" style="81" customWidth="1"/>
    <col min="5643" max="5643" width="9.28515625" style="81" customWidth="1"/>
    <col min="5644" max="5644" width="8.7109375" style="81" customWidth="1"/>
    <col min="5645" max="5887" width="10.7109375" style="81"/>
    <col min="5888" max="5888" width="2" style="81" customWidth="1"/>
    <col min="5889" max="5889" width="3.28515625" style="81" customWidth="1"/>
    <col min="5890" max="5890" width="23" style="81" customWidth="1"/>
    <col min="5891" max="5893" width="14.7109375" style="81" customWidth="1"/>
    <col min="5894" max="5897" width="14.28515625" style="81" customWidth="1"/>
    <col min="5898" max="5898" width="2.28515625" style="81" customWidth="1"/>
    <col min="5899" max="5899" width="9.28515625" style="81" customWidth="1"/>
    <col min="5900" max="5900" width="8.7109375" style="81" customWidth="1"/>
    <col min="5901" max="6143" width="10.7109375" style="81"/>
    <col min="6144" max="6144" width="2" style="81" customWidth="1"/>
    <col min="6145" max="6145" width="3.28515625" style="81" customWidth="1"/>
    <col min="6146" max="6146" width="23" style="81" customWidth="1"/>
    <col min="6147" max="6149" width="14.7109375" style="81" customWidth="1"/>
    <col min="6150" max="6153" width="14.28515625" style="81" customWidth="1"/>
    <col min="6154" max="6154" width="2.28515625" style="81" customWidth="1"/>
    <col min="6155" max="6155" width="9.28515625" style="81" customWidth="1"/>
    <col min="6156" max="6156" width="8.7109375" style="81" customWidth="1"/>
    <col min="6157" max="6399" width="10.7109375" style="81"/>
    <col min="6400" max="6400" width="2" style="81" customWidth="1"/>
    <col min="6401" max="6401" width="3.28515625" style="81" customWidth="1"/>
    <col min="6402" max="6402" width="23" style="81" customWidth="1"/>
    <col min="6403" max="6405" width="14.7109375" style="81" customWidth="1"/>
    <col min="6406" max="6409" width="14.28515625" style="81" customWidth="1"/>
    <col min="6410" max="6410" width="2.28515625" style="81" customWidth="1"/>
    <col min="6411" max="6411" width="9.28515625" style="81" customWidth="1"/>
    <col min="6412" max="6412" width="8.7109375" style="81" customWidth="1"/>
    <col min="6413" max="6655" width="10.7109375" style="81"/>
    <col min="6656" max="6656" width="2" style="81" customWidth="1"/>
    <col min="6657" max="6657" width="3.28515625" style="81" customWidth="1"/>
    <col min="6658" max="6658" width="23" style="81" customWidth="1"/>
    <col min="6659" max="6661" width="14.7109375" style="81" customWidth="1"/>
    <col min="6662" max="6665" width="14.28515625" style="81" customWidth="1"/>
    <col min="6666" max="6666" width="2.28515625" style="81" customWidth="1"/>
    <col min="6667" max="6667" width="9.28515625" style="81" customWidth="1"/>
    <col min="6668" max="6668" width="8.7109375" style="81" customWidth="1"/>
    <col min="6669" max="6911" width="10.7109375" style="81"/>
    <col min="6912" max="6912" width="2" style="81" customWidth="1"/>
    <col min="6913" max="6913" width="3.28515625" style="81" customWidth="1"/>
    <col min="6914" max="6914" width="23" style="81" customWidth="1"/>
    <col min="6915" max="6917" width="14.7109375" style="81" customWidth="1"/>
    <col min="6918" max="6921" width="14.28515625" style="81" customWidth="1"/>
    <col min="6922" max="6922" width="2.28515625" style="81" customWidth="1"/>
    <col min="6923" max="6923" width="9.28515625" style="81" customWidth="1"/>
    <col min="6924" max="6924" width="8.7109375" style="81" customWidth="1"/>
    <col min="6925" max="7167" width="10.7109375" style="81"/>
    <col min="7168" max="7168" width="2" style="81" customWidth="1"/>
    <col min="7169" max="7169" width="3.28515625" style="81" customWidth="1"/>
    <col min="7170" max="7170" width="23" style="81" customWidth="1"/>
    <col min="7171" max="7173" width="14.7109375" style="81" customWidth="1"/>
    <col min="7174" max="7177" width="14.28515625" style="81" customWidth="1"/>
    <col min="7178" max="7178" width="2.28515625" style="81" customWidth="1"/>
    <col min="7179" max="7179" width="9.28515625" style="81" customWidth="1"/>
    <col min="7180" max="7180" width="8.7109375" style="81" customWidth="1"/>
    <col min="7181" max="7423" width="10.7109375" style="81"/>
    <col min="7424" max="7424" width="2" style="81" customWidth="1"/>
    <col min="7425" max="7425" width="3.28515625" style="81" customWidth="1"/>
    <col min="7426" max="7426" width="23" style="81" customWidth="1"/>
    <col min="7427" max="7429" width="14.7109375" style="81" customWidth="1"/>
    <col min="7430" max="7433" width="14.28515625" style="81" customWidth="1"/>
    <col min="7434" max="7434" width="2.28515625" style="81" customWidth="1"/>
    <col min="7435" max="7435" width="9.28515625" style="81" customWidth="1"/>
    <col min="7436" max="7436" width="8.7109375" style="81" customWidth="1"/>
    <col min="7437" max="7679" width="10.7109375" style="81"/>
    <col min="7680" max="7680" width="2" style="81" customWidth="1"/>
    <col min="7681" max="7681" width="3.28515625" style="81" customWidth="1"/>
    <col min="7682" max="7682" width="23" style="81" customWidth="1"/>
    <col min="7683" max="7685" width="14.7109375" style="81" customWidth="1"/>
    <col min="7686" max="7689" width="14.28515625" style="81" customWidth="1"/>
    <col min="7690" max="7690" width="2.28515625" style="81" customWidth="1"/>
    <col min="7691" max="7691" width="9.28515625" style="81" customWidth="1"/>
    <col min="7692" max="7692" width="8.7109375" style="81" customWidth="1"/>
    <col min="7693" max="7935" width="10.7109375" style="81"/>
    <col min="7936" max="7936" width="2" style="81" customWidth="1"/>
    <col min="7937" max="7937" width="3.28515625" style="81" customWidth="1"/>
    <col min="7938" max="7938" width="23" style="81" customWidth="1"/>
    <col min="7939" max="7941" width="14.7109375" style="81" customWidth="1"/>
    <col min="7942" max="7945" width="14.28515625" style="81" customWidth="1"/>
    <col min="7946" max="7946" width="2.28515625" style="81" customWidth="1"/>
    <col min="7947" max="7947" width="9.28515625" style="81" customWidth="1"/>
    <col min="7948" max="7948" width="8.7109375" style="81" customWidth="1"/>
    <col min="7949" max="8191" width="10.7109375" style="81"/>
    <col min="8192" max="8192" width="2" style="81" customWidth="1"/>
    <col min="8193" max="8193" width="3.28515625" style="81" customWidth="1"/>
    <col min="8194" max="8194" width="23" style="81" customWidth="1"/>
    <col min="8195" max="8197" width="14.7109375" style="81" customWidth="1"/>
    <col min="8198" max="8201" width="14.28515625" style="81" customWidth="1"/>
    <col min="8202" max="8202" width="2.28515625" style="81" customWidth="1"/>
    <col min="8203" max="8203" width="9.28515625" style="81" customWidth="1"/>
    <col min="8204" max="8204" width="8.7109375" style="81" customWidth="1"/>
    <col min="8205" max="8447" width="10.7109375" style="81"/>
    <col min="8448" max="8448" width="2" style="81" customWidth="1"/>
    <col min="8449" max="8449" width="3.28515625" style="81" customWidth="1"/>
    <col min="8450" max="8450" width="23" style="81" customWidth="1"/>
    <col min="8451" max="8453" width="14.7109375" style="81" customWidth="1"/>
    <col min="8454" max="8457" width="14.28515625" style="81" customWidth="1"/>
    <col min="8458" max="8458" width="2.28515625" style="81" customWidth="1"/>
    <col min="8459" max="8459" width="9.28515625" style="81" customWidth="1"/>
    <col min="8460" max="8460" width="8.7109375" style="81" customWidth="1"/>
    <col min="8461" max="8703" width="10.7109375" style="81"/>
    <col min="8704" max="8704" width="2" style="81" customWidth="1"/>
    <col min="8705" max="8705" width="3.28515625" style="81" customWidth="1"/>
    <col min="8706" max="8706" width="23" style="81" customWidth="1"/>
    <col min="8707" max="8709" width="14.7109375" style="81" customWidth="1"/>
    <col min="8710" max="8713" width="14.28515625" style="81" customWidth="1"/>
    <col min="8714" max="8714" width="2.28515625" style="81" customWidth="1"/>
    <col min="8715" max="8715" width="9.28515625" style="81" customWidth="1"/>
    <col min="8716" max="8716" width="8.7109375" style="81" customWidth="1"/>
    <col min="8717" max="8959" width="10.7109375" style="81"/>
    <col min="8960" max="8960" width="2" style="81" customWidth="1"/>
    <col min="8961" max="8961" width="3.28515625" style="81" customWidth="1"/>
    <col min="8962" max="8962" width="23" style="81" customWidth="1"/>
    <col min="8963" max="8965" width="14.7109375" style="81" customWidth="1"/>
    <col min="8966" max="8969" width="14.28515625" style="81" customWidth="1"/>
    <col min="8970" max="8970" width="2.28515625" style="81" customWidth="1"/>
    <col min="8971" max="8971" width="9.28515625" style="81" customWidth="1"/>
    <col min="8972" max="8972" width="8.7109375" style="81" customWidth="1"/>
    <col min="8973" max="9215" width="10.7109375" style="81"/>
    <col min="9216" max="9216" width="2" style="81" customWidth="1"/>
    <col min="9217" max="9217" width="3.28515625" style="81" customWidth="1"/>
    <col min="9218" max="9218" width="23" style="81" customWidth="1"/>
    <col min="9219" max="9221" width="14.7109375" style="81" customWidth="1"/>
    <col min="9222" max="9225" width="14.28515625" style="81" customWidth="1"/>
    <col min="9226" max="9226" width="2.28515625" style="81" customWidth="1"/>
    <col min="9227" max="9227" width="9.28515625" style="81" customWidth="1"/>
    <col min="9228" max="9228" width="8.7109375" style="81" customWidth="1"/>
    <col min="9229" max="9471" width="10.7109375" style="81"/>
    <col min="9472" max="9472" width="2" style="81" customWidth="1"/>
    <col min="9473" max="9473" width="3.28515625" style="81" customWidth="1"/>
    <col min="9474" max="9474" width="23" style="81" customWidth="1"/>
    <col min="9475" max="9477" width="14.7109375" style="81" customWidth="1"/>
    <col min="9478" max="9481" width="14.28515625" style="81" customWidth="1"/>
    <col min="9482" max="9482" width="2.28515625" style="81" customWidth="1"/>
    <col min="9483" max="9483" width="9.28515625" style="81" customWidth="1"/>
    <col min="9484" max="9484" width="8.7109375" style="81" customWidth="1"/>
    <col min="9485" max="9727" width="10.7109375" style="81"/>
    <col min="9728" max="9728" width="2" style="81" customWidth="1"/>
    <col min="9729" max="9729" width="3.28515625" style="81" customWidth="1"/>
    <col min="9730" max="9730" width="23" style="81" customWidth="1"/>
    <col min="9731" max="9733" width="14.7109375" style="81" customWidth="1"/>
    <col min="9734" max="9737" width="14.28515625" style="81" customWidth="1"/>
    <col min="9738" max="9738" width="2.28515625" style="81" customWidth="1"/>
    <col min="9739" max="9739" width="9.28515625" style="81" customWidth="1"/>
    <col min="9740" max="9740" width="8.7109375" style="81" customWidth="1"/>
    <col min="9741" max="9983" width="10.7109375" style="81"/>
    <col min="9984" max="9984" width="2" style="81" customWidth="1"/>
    <col min="9985" max="9985" width="3.28515625" style="81" customWidth="1"/>
    <col min="9986" max="9986" width="23" style="81" customWidth="1"/>
    <col min="9987" max="9989" width="14.7109375" style="81" customWidth="1"/>
    <col min="9990" max="9993" width="14.28515625" style="81" customWidth="1"/>
    <col min="9994" max="9994" width="2.28515625" style="81" customWidth="1"/>
    <col min="9995" max="9995" width="9.28515625" style="81" customWidth="1"/>
    <col min="9996" max="9996" width="8.7109375" style="81" customWidth="1"/>
    <col min="9997" max="10239" width="10.7109375" style="81"/>
    <col min="10240" max="10240" width="2" style="81" customWidth="1"/>
    <col min="10241" max="10241" width="3.28515625" style="81" customWidth="1"/>
    <col min="10242" max="10242" width="23" style="81" customWidth="1"/>
    <col min="10243" max="10245" width="14.7109375" style="81" customWidth="1"/>
    <col min="10246" max="10249" width="14.28515625" style="81" customWidth="1"/>
    <col min="10250" max="10250" width="2.28515625" style="81" customWidth="1"/>
    <col min="10251" max="10251" width="9.28515625" style="81" customWidth="1"/>
    <col min="10252" max="10252" width="8.7109375" style="81" customWidth="1"/>
    <col min="10253" max="10495" width="10.7109375" style="81"/>
    <col min="10496" max="10496" width="2" style="81" customWidth="1"/>
    <col min="10497" max="10497" width="3.28515625" style="81" customWidth="1"/>
    <col min="10498" max="10498" width="23" style="81" customWidth="1"/>
    <col min="10499" max="10501" width="14.7109375" style="81" customWidth="1"/>
    <col min="10502" max="10505" width="14.28515625" style="81" customWidth="1"/>
    <col min="10506" max="10506" width="2.28515625" style="81" customWidth="1"/>
    <col min="10507" max="10507" width="9.28515625" style="81" customWidth="1"/>
    <col min="10508" max="10508" width="8.7109375" style="81" customWidth="1"/>
    <col min="10509" max="10751" width="10.7109375" style="81"/>
    <col min="10752" max="10752" width="2" style="81" customWidth="1"/>
    <col min="10753" max="10753" width="3.28515625" style="81" customWidth="1"/>
    <col min="10754" max="10754" width="23" style="81" customWidth="1"/>
    <col min="10755" max="10757" width="14.7109375" style="81" customWidth="1"/>
    <col min="10758" max="10761" width="14.28515625" style="81" customWidth="1"/>
    <col min="10762" max="10762" width="2.28515625" style="81" customWidth="1"/>
    <col min="10763" max="10763" width="9.28515625" style="81" customWidth="1"/>
    <col min="10764" max="10764" width="8.7109375" style="81" customWidth="1"/>
    <col min="10765" max="11007" width="10.7109375" style="81"/>
    <col min="11008" max="11008" width="2" style="81" customWidth="1"/>
    <col min="11009" max="11009" width="3.28515625" style="81" customWidth="1"/>
    <col min="11010" max="11010" width="23" style="81" customWidth="1"/>
    <col min="11011" max="11013" width="14.7109375" style="81" customWidth="1"/>
    <col min="11014" max="11017" width="14.28515625" style="81" customWidth="1"/>
    <col min="11018" max="11018" width="2.28515625" style="81" customWidth="1"/>
    <col min="11019" max="11019" width="9.28515625" style="81" customWidth="1"/>
    <col min="11020" max="11020" width="8.7109375" style="81" customWidth="1"/>
    <col min="11021" max="11263" width="10.7109375" style="81"/>
    <col min="11264" max="11264" width="2" style="81" customWidth="1"/>
    <col min="11265" max="11265" width="3.28515625" style="81" customWidth="1"/>
    <col min="11266" max="11266" width="23" style="81" customWidth="1"/>
    <col min="11267" max="11269" width="14.7109375" style="81" customWidth="1"/>
    <col min="11270" max="11273" width="14.28515625" style="81" customWidth="1"/>
    <col min="11274" max="11274" width="2.28515625" style="81" customWidth="1"/>
    <col min="11275" max="11275" width="9.28515625" style="81" customWidth="1"/>
    <col min="11276" max="11276" width="8.7109375" style="81" customWidth="1"/>
    <col min="11277" max="11519" width="10.7109375" style="81"/>
    <col min="11520" max="11520" width="2" style="81" customWidth="1"/>
    <col min="11521" max="11521" width="3.28515625" style="81" customWidth="1"/>
    <col min="11522" max="11522" width="23" style="81" customWidth="1"/>
    <col min="11523" max="11525" width="14.7109375" style="81" customWidth="1"/>
    <col min="11526" max="11529" width="14.28515625" style="81" customWidth="1"/>
    <col min="11530" max="11530" width="2.28515625" style="81" customWidth="1"/>
    <col min="11531" max="11531" width="9.28515625" style="81" customWidth="1"/>
    <col min="11532" max="11532" width="8.7109375" style="81" customWidth="1"/>
    <col min="11533" max="11775" width="10.7109375" style="81"/>
    <col min="11776" max="11776" width="2" style="81" customWidth="1"/>
    <col min="11777" max="11777" width="3.28515625" style="81" customWidth="1"/>
    <col min="11778" max="11778" width="23" style="81" customWidth="1"/>
    <col min="11779" max="11781" width="14.7109375" style="81" customWidth="1"/>
    <col min="11782" max="11785" width="14.28515625" style="81" customWidth="1"/>
    <col min="11786" max="11786" width="2.28515625" style="81" customWidth="1"/>
    <col min="11787" max="11787" width="9.28515625" style="81" customWidth="1"/>
    <col min="11788" max="11788" width="8.7109375" style="81" customWidth="1"/>
    <col min="11789" max="12031" width="10.7109375" style="81"/>
    <col min="12032" max="12032" width="2" style="81" customWidth="1"/>
    <col min="12033" max="12033" width="3.28515625" style="81" customWidth="1"/>
    <col min="12034" max="12034" width="23" style="81" customWidth="1"/>
    <col min="12035" max="12037" width="14.7109375" style="81" customWidth="1"/>
    <col min="12038" max="12041" width="14.28515625" style="81" customWidth="1"/>
    <col min="12042" max="12042" width="2.28515625" style="81" customWidth="1"/>
    <col min="12043" max="12043" width="9.28515625" style="81" customWidth="1"/>
    <col min="12044" max="12044" width="8.7109375" style="81" customWidth="1"/>
    <col min="12045" max="12287" width="10.7109375" style="81"/>
    <col min="12288" max="12288" width="2" style="81" customWidth="1"/>
    <col min="12289" max="12289" width="3.28515625" style="81" customWidth="1"/>
    <col min="12290" max="12290" width="23" style="81" customWidth="1"/>
    <col min="12291" max="12293" width="14.7109375" style="81" customWidth="1"/>
    <col min="12294" max="12297" width="14.28515625" style="81" customWidth="1"/>
    <col min="12298" max="12298" width="2.28515625" style="81" customWidth="1"/>
    <col min="12299" max="12299" width="9.28515625" style="81" customWidth="1"/>
    <col min="12300" max="12300" width="8.7109375" style="81" customWidth="1"/>
    <col min="12301" max="12543" width="10.7109375" style="81"/>
    <col min="12544" max="12544" width="2" style="81" customWidth="1"/>
    <col min="12545" max="12545" width="3.28515625" style="81" customWidth="1"/>
    <col min="12546" max="12546" width="23" style="81" customWidth="1"/>
    <col min="12547" max="12549" width="14.7109375" style="81" customWidth="1"/>
    <col min="12550" max="12553" width="14.28515625" style="81" customWidth="1"/>
    <col min="12554" max="12554" width="2.28515625" style="81" customWidth="1"/>
    <col min="12555" max="12555" width="9.28515625" style="81" customWidth="1"/>
    <col min="12556" max="12556" width="8.7109375" style="81" customWidth="1"/>
    <col min="12557" max="12799" width="10.7109375" style="81"/>
    <col min="12800" max="12800" width="2" style="81" customWidth="1"/>
    <col min="12801" max="12801" width="3.28515625" style="81" customWidth="1"/>
    <col min="12802" max="12802" width="23" style="81" customWidth="1"/>
    <col min="12803" max="12805" width="14.7109375" style="81" customWidth="1"/>
    <col min="12806" max="12809" width="14.28515625" style="81" customWidth="1"/>
    <col min="12810" max="12810" width="2.28515625" style="81" customWidth="1"/>
    <col min="12811" max="12811" width="9.28515625" style="81" customWidth="1"/>
    <col min="12812" max="12812" width="8.7109375" style="81" customWidth="1"/>
    <col min="12813" max="13055" width="10.7109375" style="81"/>
    <col min="13056" max="13056" width="2" style="81" customWidth="1"/>
    <col min="13057" max="13057" width="3.28515625" style="81" customWidth="1"/>
    <col min="13058" max="13058" width="23" style="81" customWidth="1"/>
    <col min="13059" max="13061" width="14.7109375" style="81" customWidth="1"/>
    <col min="13062" max="13065" width="14.28515625" style="81" customWidth="1"/>
    <col min="13066" max="13066" width="2.28515625" style="81" customWidth="1"/>
    <col min="13067" max="13067" width="9.28515625" style="81" customWidth="1"/>
    <col min="13068" max="13068" width="8.7109375" style="81" customWidth="1"/>
    <col min="13069" max="13311" width="10.7109375" style="81"/>
    <col min="13312" max="13312" width="2" style="81" customWidth="1"/>
    <col min="13313" max="13313" width="3.28515625" style="81" customWidth="1"/>
    <col min="13314" max="13314" width="23" style="81" customWidth="1"/>
    <col min="13315" max="13317" width="14.7109375" style="81" customWidth="1"/>
    <col min="13318" max="13321" width="14.28515625" style="81" customWidth="1"/>
    <col min="13322" max="13322" width="2.28515625" style="81" customWidth="1"/>
    <col min="13323" max="13323" width="9.28515625" style="81" customWidth="1"/>
    <col min="13324" max="13324" width="8.7109375" style="81" customWidth="1"/>
    <col min="13325" max="13567" width="10.7109375" style="81"/>
    <col min="13568" max="13568" width="2" style="81" customWidth="1"/>
    <col min="13569" max="13569" width="3.28515625" style="81" customWidth="1"/>
    <col min="13570" max="13570" width="23" style="81" customWidth="1"/>
    <col min="13571" max="13573" width="14.7109375" style="81" customWidth="1"/>
    <col min="13574" max="13577" width="14.28515625" style="81" customWidth="1"/>
    <col min="13578" max="13578" width="2.28515625" style="81" customWidth="1"/>
    <col min="13579" max="13579" width="9.28515625" style="81" customWidth="1"/>
    <col min="13580" max="13580" width="8.7109375" style="81" customWidth="1"/>
    <col min="13581" max="13823" width="10.7109375" style="81"/>
    <col min="13824" max="13824" width="2" style="81" customWidth="1"/>
    <col min="13825" max="13825" width="3.28515625" style="81" customWidth="1"/>
    <col min="13826" max="13826" width="23" style="81" customWidth="1"/>
    <col min="13827" max="13829" width="14.7109375" style="81" customWidth="1"/>
    <col min="13830" max="13833" width="14.28515625" style="81" customWidth="1"/>
    <col min="13834" max="13834" width="2.28515625" style="81" customWidth="1"/>
    <col min="13835" max="13835" width="9.28515625" style="81" customWidth="1"/>
    <col min="13836" max="13836" width="8.7109375" style="81" customWidth="1"/>
    <col min="13837" max="14079" width="10.7109375" style="81"/>
    <col min="14080" max="14080" width="2" style="81" customWidth="1"/>
    <col min="14081" max="14081" width="3.28515625" style="81" customWidth="1"/>
    <col min="14082" max="14082" width="23" style="81" customWidth="1"/>
    <col min="14083" max="14085" width="14.7109375" style="81" customWidth="1"/>
    <col min="14086" max="14089" width="14.28515625" style="81" customWidth="1"/>
    <col min="14090" max="14090" width="2.28515625" style="81" customWidth="1"/>
    <col min="14091" max="14091" width="9.28515625" style="81" customWidth="1"/>
    <col min="14092" max="14092" width="8.7109375" style="81" customWidth="1"/>
    <col min="14093" max="14335" width="10.7109375" style="81"/>
    <col min="14336" max="14336" width="2" style="81" customWidth="1"/>
    <col min="14337" max="14337" width="3.28515625" style="81" customWidth="1"/>
    <col min="14338" max="14338" width="23" style="81" customWidth="1"/>
    <col min="14339" max="14341" width="14.7109375" style="81" customWidth="1"/>
    <col min="14342" max="14345" width="14.28515625" style="81" customWidth="1"/>
    <col min="14346" max="14346" width="2.28515625" style="81" customWidth="1"/>
    <col min="14347" max="14347" width="9.28515625" style="81" customWidth="1"/>
    <col min="14348" max="14348" width="8.7109375" style="81" customWidth="1"/>
    <col min="14349" max="14591" width="10.7109375" style="81"/>
    <col min="14592" max="14592" width="2" style="81" customWidth="1"/>
    <col min="14593" max="14593" width="3.28515625" style="81" customWidth="1"/>
    <col min="14594" max="14594" width="23" style="81" customWidth="1"/>
    <col min="14595" max="14597" width="14.7109375" style="81" customWidth="1"/>
    <col min="14598" max="14601" width="14.28515625" style="81" customWidth="1"/>
    <col min="14602" max="14602" width="2.28515625" style="81" customWidth="1"/>
    <col min="14603" max="14603" width="9.28515625" style="81" customWidth="1"/>
    <col min="14604" max="14604" width="8.7109375" style="81" customWidth="1"/>
    <col min="14605" max="14847" width="10.7109375" style="81"/>
    <col min="14848" max="14848" width="2" style="81" customWidth="1"/>
    <col min="14849" max="14849" width="3.28515625" style="81" customWidth="1"/>
    <col min="14850" max="14850" width="23" style="81" customWidth="1"/>
    <col min="14851" max="14853" width="14.7109375" style="81" customWidth="1"/>
    <col min="14854" max="14857" width="14.28515625" style="81" customWidth="1"/>
    <col min="14858" max="14858" width="2.28515625" style="81" customWidth="1"/>
    <col min="14859" max="14859" width="9.28515625" style="81" customWidth="1"/>
    <col min="14860" max="14860" width="8.7109375" style="81" customWidth="1"/>
    <col min="14861" max="15103" width="10.7109375" style="81"/>
    <col min="15104" max="15104" width="2" style="81" customWidth="1"/>
    <col min="15105" max="15105" width="3.28515625" style="81" customWidth="1"/>
    <col min="15106" max="15106" width="23" style="81" customWidth="1"/>
    <col min="15107" max="15109" width="14.7109375" style="81" customWidth="1"/>
    <col min="15110" max="15113" width="14.28515625" style="81" customWidth="1"/>
    <col min="15114" max="15114" width="2.28515625" style="81" customWidth="1"/>
    <col min="15115" max="15115" width="9.28515625" style="81" customWidth="1"/>
    <col min="15116" max="15116" width="8.7109375" style="81" customWidth="1"/>
    <col min="15117" max="15359" width="10.7109375" style="81"/>
    <col min="15360" max="15360" width="2" style="81" customWidth="1"/>
    <col min="15361" max="15361" width="3.28515625" style="81" customWidth="1"/>
    <col min="15362" max="15362" width="23" style="81" customWidth="1"/>
    <col min="15363" max="15365" width="14.7109375" style="81" customWidth="1"/>
    <col min="15366" max="15369" width="14.28515625" style="81" customWidth="1"/>
    <col min="15370" max="15370" width="2.28515625" style="81" customWidth="1"/>
    <col min="15371" max="15371" width="9.28515625" style="81" customWidth="1"/>
    <col min="15372" max="15372" width="8.7109375" style="81" customWidth="1"/>
    <col min="15373" max="15615" width="10.7109375" style="81"/>
    <col min="15616" max="15616" width="2" style="81" customWidth="1"/>
    <col min="15617" max="15617" width="3.28515625" style="81" customWidth="1"/>
    <col min="15618" max="15618" width="23" style="81" customWidth="1"/>
    <col min="15619" max="15621" width="14.7109375" style="81" customWidth="1"/>
    <col min="15622" max="15625" width="14.28515625" style="81" customWidth="1"/>
    <col min="15626" max="15626" width="2.28515625" style="81" customWidth="1"/>
    <col min="15627" max="15627" width="9.28515625" style="81" customWidth="1"/>
    <col min="15628" max="15628" width="8.7109375" style="81" customWidth="1"/>
    <col min="15629" max="15871" width="10.7109375" style="81"/>
    <col min="15872" max="15872" width="2" style="81" customWidth="1"/>
    <col min="15873" max="15873" width="3.28515625" style="81" customWidth="1"/>
    <col min="15874" max="15874" width="23" style="81" customWidth="1"/>
    <col min="15875" max="15877" width="14.7109375" style="81" customWidth="1"/>
    <col min="15878" max="15881" width="14.28515625" style="81" customWidth="1"/>
    <col min="15882" max="15882" width="2.28515625" style="81" customWidth="1"/>
    <col min="15883" max="15883" width="9.28515625" style="81" customWidth="1"/>
    <col min="15884" max="15884" width="8.7109375" style="81" customWidth="1"/>
    <col min="15885" max="16127" width="10.7109375" style="81"/>
    <col min="16128" max="16128" width="2" style="81" customWidth="1"/>
    <col min="16129" max="16129" width="3.28515625" style="81" customWidth="1"/>
    <col min="16130" max="16130" width="23" style="81" customWidth="1"/>
    <col min="16131" max="16133" width="14.7109375" style="81" customWidth="1"/>
    <col min="16134" max="16137" width="14.28515625" style="81" customWidth="1"/>
    <col min="16138" max="16138" width="2.28515625" style="81" customWidth="1"/>
    <col min="16139" max="16139" width="9.28515625" style="81" customWidth="1"/>
    <col min="16140" max="16140" width="8.7109375" style="81" customWidth="1"/>
    <col min="16141" max="16384" width="10.7109375" style="81"/>
  </cols>
  <sheetData>
    <row r="6" spans="2:12" ht="15.75" x14ac:dyDescent="0.25">
      <c r="B6" s="79" t="s">
        <v>342</v>
      </c>
    </row>
    <row r="7" spans="2:12" ht="12" customHeight="1" x14ac:dyDescent="0.25">
      <c r="F7" s="83" t="s">
        <v>282</v>
      </c>
    </row>
    <row r="8" spans="2:12" ht="11.65" customHeight="1" x14ac:dyDescent="0.2">
      <c r="B8" s="84" t="s">
        <v>292</v>
      </c>
      <c r="C8" s="85"/>
      <c r="D8" s="85"/>
      <c r="E8" s="85"/>
      <c r="F8" s="85"/>
      <c r="G8" s="85"/>
    </row>
    <row r="9" spans="2:12" ht="40.15" customHeight="1" x14ac:dyDescent="0.2">
      <c r="B9" s="98"/>
      <c r="C9" s="99" t="s">
        <v>144</v>
      </c>
      <c r="D9" s="99" t="s">
        <v>36</v>
      </c>
      <c r="E9" s="99" t="s">
        <v>37</v>
      </c>
      <c r="F9" s="99" t="s">
        <v>146</v>
      </c>
      <c r="G9" s="85"/>
      <c r="H9" s="85"/>
      <c r="I9" s="85"/>
    </row>
    <row r="10" spans="2:12" ht="11.65" customHeight="1" x14ac:dyDescent="0.2">
      <c r="B10" s="81"/>
      <c r="C10" s="88"/>
      <c r="D10" s="88"/>
      <c r="E10" s="88"/>
      <c r="F10" s="88"/>
      <c r="G10" s="86"/>
      <c r="H10" s="85"/>
      <c r="I10" s="85"/>
    </row>
    <row r="11" spans="2:12" ht="15" customHeight="1" x14ac:dyDescent="0.2">
      <c r="B11" s="100" t="s">
        <v>38</v>
      </c>
      <c r="C11" s="101">
        <v>36625.354538990236</v>
      </c>
      <c r="D11" s="101">
        <v>41447.083941950208</v>
      </c>
      <c r="E11" s="101">
        <v>-4821.7294029599725</v>
      </c>
      <c r="F11" s="102">
        <v>88.366541275344801</v>
      </c>
      <c r="G11" s="87"/>
      <c r="H11" s="85"/>
      <c r="I11" s="85"/>
      <c r="J11" s="88"/>
      <c r="K11" s="82"/>
      <c r="L11" s="82"/>
    </row>
    <row r="12" spans="2:12" ht="15" customHeight="1" x14ac:dyDescent="0.2">
      <c r="B12" s="100" t="s">
        <v>293</v>
      </c>
      <c r="C12" s="88">
        <v>4042.5649628799765</v>
      </c>
      <c r="D12" s="88">
        <v>3531.5194297899998</v>
      </c>
      <c r="E12" s="88">
        <v>511.04553308997674</v>
      </c>
      <c r="F12" s="103">
        <v>114.47098177569323</v>
      </c>
      <c r="G12" s="87"/>
      <c r="H12" s="85"/>
      <c r="I12" s="85"/>
      <c r="J12" s="88"/>
      <c r="K12" s="82"/>
      <c r="L12" s="82"/>
    </row>
    <row r="13" spans="2:12" ht="15" customHeight="1" x14ac:dyDescent="0.2">
      <c r="B13" s="100" t="s">
        <v>294</v>
      </c>
      <c r="C13" s="88">
        <v>1395.7336661099985</v>
      </c>
      <c r="D13" s="88">
        <v>1536.9093682900238</v>
      </c>
      <c r="E13" s="88">
        <v>-141.17570218002538</v>
      </c>
      <c r="F13" s="103">
        <v>90.814311820019782</v>
      </c>
      <c r="G13" s="87"/>
      <c r="H13" s="85"/>
      <c r="I13" s="85"/>
      <c r="J13" s="88"/>
      <c r="K13" s="82"/>
    </row>
    <row r="14" spans="2:12" ht="15" customHeight="1" x14ac:dyDescent="0.2">
      <c r="B14" s="100" t="s">
        <v>295</v>
      </c>
      <c r="C14" s="88">
        <v>457.04829496000275</v>
      </c>
      <c r="D14" s="88">
        <v>435.70085704999804</v>
      </c>
      <c r="E14" s="88">
        <v>21.347437910004714</v>
      </c>
      <c r="F14" s="103">
        <v>104.89956298331427</v>
      </c>
      <c r="G14" s="87"/>
      <c r="H14" s="85"/>
      <c r="I14" s="85"/>
      <c r="J14" s="88"/>
      <c r="K14" s="82"/>
    </row>
    <row r="15" spans="2:12" ht="15" customHeight="1" x14ac:dyDescent="0.2">
      <c r="B15" s="100" t="s">
        <v>296</v>
      </c>
      <c r="C15" s="88">
        <v>171.8190204899991</v>
      </c>
      <c r="D15" s="88">
        <v>142.77316875000201</v>
      </c>
      <c r="E15" s="88">
        <v>29.04585173999709</v>
      </c>
      <c r="F15" s="103">
        <v>120.34405483488064</v>
      </c>
      <c r="G15" s="87"/>
      <c r="H15" s="85"/>
      <c r="I15" s="85"/>
      <c r="J15" s="88"/>
      <c r="K15" s="82"/>
    </row>
    <row r="16" spans="2:12" ht="15" customHeight="1" x14ac:dyDescent="0.2">
      <c r="B16" s="100" t="s">
        <v>297</v>
      </c>
      <c r="C16" s="88">
        <v>249.36472859000074</v>
      </c>
      <c r="D16" s="88">
        <v>400.91213682000091</v>
      </c>
      <c r="E16" s="88">
        <v>-151.54740823000017</v>
      </c>
      <c r="F16" s="103">
        <v>62.1993463625071</v>
      </c>
      <c r="G16" s="87"/>
      <c r="H16" s="85"/>
      <c r="I16" s="85"/>
      <c r="J16" s="88"/>
      <c r="K16" s="82"/>
    </row>
    <row r="17" spans="2:12" ht="15" customHeight="1" x14ac:dyDescent="0.2">
      <c r="B17" s="100" t="s">
        <v>298</v>
      </c>
      <c r="C17" s="88">
        <v>282.25673819999997</v>
      </c>
      <c r="D17" s="88">
        <v>240.09500227999897</v>
      </c>
      <c r="E17" s="88">
        <v>42.161735920001007</v>
      </c>
      <c r="F17" s="103">
        <v>117.56043879282083</v>
      </c>
      <c r="G17" s="87"/>
      <c r="H17" s="85"/>
      <c r="I17" s="85"/>
      <c r="J17" s="88"/>
      <c r="K17" s="82"/>
    </row>
    <row r="18" spans="2:12" ht="15" customHeight="1" x14ac:dyDescent="0.2">
      <c r="B18" s="100" t="s">
        <v>299</v>
      </c>
      <c r="C18" s="88">
        <v>1118.9993680699999</v>
      </c>
      <c r="D18" s="88">
        <v>1529.2899321799973</v>
      </c>
      <c r="E18" s="88">
        <v>-410.29056410999738</v>
      </c>
      <c r="F18" s="103">
        <v>73.17117209258484</v>
      </c>
      <c r="G18" s="87"/>
      <c r="H18" s="85"/>
      <c r="I18" s="85"/>
      <c r="J18" s="88"/>
      <c r="K18" s="82"/>
    </row>
    <row r="19" spans="2:12" ht="15" customHeight="1" x14ac:dyDescent="0.2">
      <c r="B19" s="100" t="s">
        <v>300</v>
      </c>
      <c r="C19" s="88">
        <v>1967.3943997599908</v>
      </c>
      <c r="D19" s="88">
        <v>1505.4543303499977</v>
      </c>
      <c r="E19" s="88">
        <v>461.94006940999316</v>
      </c>
      <c r="F19" s="103">
        <v>130.68442928471956</v>
      </c>
      <c r="G19" s="87"/>
      <c r="H19" s="85"/>
      <c r="I19" s="85"/>
      <c r="J19" s="88"/>
      <c r="K19" s="82"/>
    </row>
    <row r="20" spans="2:12" ht="15" customHeight="1" x14ac:dyDescent="0.2">
      <c r="B20" s="100" t="s">
        <v>301</v>
      </c>
      <c r="C20" s="88">
        <v>9273.8055362301038</v>
      </c>
      <c r="D20" s="88">
        <v>10583.613583130051</v>
      </c>
      <c r="E20" s="88">
        <v>-1309.8080468999469</v>
      </c>
      <c r="F20" s="103">
        <v>87.624188689317421</v>
      </c>
      <c r="G20" s="87"/>
      <c r="H20" s="85"/>
      <c r="I20" s="85"/>
      <c r="J20" s="88"/>
      <c r="K20" s="82"/>
    </row>
    <row r="21" spans="2:12" ht="15" customHeight="1" x14ac:dyDescent="0.2">
      <c r="B21" s="100" t="s">
        <v>302</v>
      </c>
      <c r="C21" s="88">
        <v>3496.3342236299695</v>
      </c>
      <c r="D21" s="88">
        <v>3620.0546828500119</v>
      </c>
      <c r="E21" s="88">
        <v>-123.72045922004236</v>
      </c>
      <c r="F21" s="103">
        <v>96.582359382410232</v>
      </c>
      <c r="G21" s="87"/>
      <c r="H21" s="85"/>
      <c r="I21" s="85"/>
      <c r="J21" s="88"/>
      <c r="K21" s="82"/>
    </row>
    <row r="22" spans="2:12" ht="15" customHeight="1" x14ac:dyDescent="0.2">
      <c r="B22" s="100" t="s">
        <v>303</v>
      </c>
      <c r="C22" s="88">
        <v>303.00655585000123</v>
      </c>
      <c r="D22" s="88">
        <v>184.68037605999996</v>
      </c>
      <c r="E22" s="88">
        <v>118.32617979000128</v>
      </c>
      <c r="F22" s="103">
        <v>164.07079209734704</v>
      </c>
      <c r="G22" s="87"/>
      <c r="H22" s="85"/>
      <c r="I22" s="85"/>
      <c r="J22" s="88"/>
      <c r="K22" s="82"/>
    </row>
    <row r="23" spans="2:12" ht="15" customHeight="1" x14ac:dyDescent="0.2">
      <c r="B23" s="100" t="s">
        <v>304</v>
      </c>
      <c r="C23" s="88">
        <v>2887.2168167700092</v>
      </c>
      <c r="D23" s="88">
        <v>2191.171085980005</v>
      </c>
      <c r="E23" s="88">
        <v>696.0457307900042</v>
      </c>
      <c r="F23" s="103">
        <v>131.76592349376938</v>
      </c>
      <c r="G23" s="87"/>
      <c r="H23" s="85"/>
      <c r="I23" s="85"/>
      <c r="J23" s="88"/>
      <c r="K23" s="82"/>
    </row>
    <row r="24" spans="2:12" ht="15" customHeight="1" x14ac:dyDescent="0.2">
      <c r="B24" s="100" t="s">
        <v>305</v>
      </c>
      <c r="C24" s="88">
        <v>218.22416627999897</v>
      </c>
      <c r="D24" s="88">
        <v>172.62628851000025</v>
      </c>
      <c r="E24" s="88">
        <v>45.597877769998718</v>
      </c>
      <c r="F24" s="103">
        <v>126.4142142912128</v>
      </c>
      <c r="G24" s="87"/>
      <c r="H24" s="85"/>
      <c r="I24" s="85"/>
      <c r="J24" s="88"/>
      <c r="K24" s="82"/>
    </row>
    <row r="25" spans="2:12" ht="15" customHeight="1" x14ac:dyDescent="0.2">
      <c r="B25" s="100" t="s">
        <v>306</v>
      </c>
      <c r="C25" s="88">
        <v>5054.827126730167</v>
      </c>
      <c r="D25" s="88">
        <v>9560.4089588301049</v>
      </c>
      <c r="E25" s="88">
        <v>-4505.5818320999379</v>
      </c>
      <c r="F25" s="103">
        <v>52.872498953734294</v>
      </c>
      <c r="G25" s="87"/>
      <c r="H25" s="85"/>
      <c r="I25" s="85"/>
      <c r="J25" s="88"/>
      <c r="K25" s="82"/>
    </row>
    <row r="26" spans="2:12" ht="15" customHeight="1" x14ac:dyDescent="0.2">
      <c r="B26" s="100" t="s">
        <v>307</v>
      </c>
      <c r="C26" s="88">
        <v>1160.4828376899941</v>
      </c>
      <c r="D26" s="88">
        <v>1152.7423107600023</v>
      </c>
      <c r="E26" s="88">
        <v>7.7405269299918018</v>
      </c>
      <c r="F26" s="103">
        <v>100.67148805572066</v>
      </c>
      <c r="G26" s="87"/>
      <c r="H26" s="85"/>
      <c r="I26" s="85"/>
      <c r="J26" s="88"/>
      <c r="K26" s="82"/>
    </row>
    <row r="27" spans="2:12" ht="15" customHeight="1" x14ac:dyDescent="0.2">
      <c r="B27" s="100" t="s">
        <v>308</v>
      </c>
      <c r="C27" s="88">
        <v>890.05925627000363</v>
      </c>
      <c r="D27" s="88">
        <v>572.21188232000281</v>
      </c>
      <c r="E27" s="88">
        <v>317.84737395000082</v>
      </c>
      <c r="F27" s="103">
        <v>155.54714674244539</v>
      </c>
      <c r="G27" s="87"/>
      <c r="H27" s="85"/>
      <c r="I27" s="85"/>
      <c r="J27" s="88"/>
      <c r="K27" s="82"/>
    </row>
    <row r="28" spans="2:12" ht="15" customHeight="1" x14ac:dyDescent="0.2">
      <c r="B28" s="100" t="s">
        <v>309</v>
      </c>
      <c r="C28" s="88">
        <v>2883.1612675700221</v>
      </c>
      <c r="D28" s="88">
        <v>2819.6736095800079</v>
      </c>
      <c r="E28" s="88">
        <v>63.487657990014213</v>
      </c>
      <c r="F28" s="103">
        <v>102.25159599232731</v>
      </c>
      <c r="G28" s="87"/>
      <c r="H28" s="85"/>
      <c r="I28" s="85"/>
      <c r="J28" s="88"/>
      <c r="K28" s="82"/>
    </row>
    <row r="29" spans="2:12" ht="15" customHeight="1" x14ac:dyDescent="0.2">
      <c r="B29" s="100" t="s">
        <v>310</v>
      </c>
      <c r="C29" s="88">
        <v>6.9193814000000025</v>
      </c>
      <c r="D29" s="88">
        <v>51.442471059999946</v>
      </c>
      <c r="E29" s="88">
        <v>-44.52308965999994</v>
      </c>
      <c r="F29" s="103">
        <v>13.450717388613736</v>
      </c>
      <c r="G29" s="85"/>
      <c r="H29" s="85"/>
      <c r="I29" s="85"/>
      <c r="J29" s="88"/>
      <c r="K29" s="82"/>
      <c r="L29" s="89"/>
    </row>
    <row r="30" spans="2:12" ht="15" customHeight="1" x14ac:dyDescent="0.2">
      <c r="B30" s="100" t="s">
        <v>311</v>
      </c>
      <c r="C30" s="88">
        <v>766.13619151</v>
      </c>
      <c r="D30" s="88">
        <v>1215.8044673599998</v>
      </c>
      <c r="E30" s="88">
        <v>-449.66827584999976</v>
      </c>
      <c r="F30" s="103">
        <v>63.014753776451386</v>
      </c>
      <c r="G30" s="87"/>
      <c r="H30" s="85"/>
      <c r="I30" s="85"/>
      <c r="J30" s="86"/>
      <c r="K30" s="82"/>
      <c r="L30" s="89"/>
    </row>
    <row r="31" spans="2:12" ht="6" customHeight="1" x14ac:dyDescent="0.2">
      <c r="B31" s="90"/>
      <c r="C31" s="91"/>
      <c r="D31" s="91"/>
      <c r="E31" s="91"/>
      <c r="F31" s="91"/>
      <c r="G31" s="92"/>
      <c r="H31" s="92"/>
      <c r="I31" s="92"/>
    </row>
    <row r="33" spans="2:10" x14ac:dyDescent="0.2">
      <c r="B33" s="8" t="s">
        <v>316</v>
      </c>
    </row>
    <row r="34" spans="2:10" x14ac:dyDescent="0.2">
      <c r="B34" s="93"/>
      <c r="F34" s="94"/>
      <c r="G34" s="94"/>
      <c r="H34" s="94"/>
      <c r="I34" s="94"/>
    </row>
    <row r="35" spans="2:10" x14ac:dyDescent="0.2">
      <c r="I35" s="95"/>
      <c r="J35" s="95"/>
    </row>
    <row r="36" spans="2:10" x14ac:dyDescent="0.2">
      <c r="I36" s="95"/>
      <c r="J36" s="95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O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3" width="9.7109375" style="37" customWidth="1"/>
    <col min="4" max="41" width="9.7109375" style="2" customWidth="1"/>
    <col min="42" max="285" width="13.7109375" style="2"/>
    <col min="286" max="286" width="2" style="2" customWidth="1"/>
    <col min="287" max="287" width="52.7109375" style="2" customWidth="1"/>
    <col min="288" max="541" width="13.7109375" style="2"/>
    <col min="542" max="542" width="2" style="2" customWidth="1"/>
    <col min="543" max="543" width="52.7109375" style="2" customWidth="1"/>
    <col min="544" max="797" width="13.7109375" style="2"/>
    <col min="798" max="798" width="2" style="2" customWidth="1"/>
    <col min="799" max="799" width="52.7109375" style="2" customWidth="1"/>
    <col min="800" max="1053" width="13.7109375" style="2"/>
    <col min="1054" max="1054" width="2" style="2" customWidth="1"/>
    <col min="1055" max="1055" width="52.7109375" style="2" customWidth="1"/>
    <col min="1056" max="1309" width="13.7109375" style="2"/>
    <col min="1310" max="1310" width="2" style="2" customWidth="1"/>
    <col min="1311" max="1311" width="52.7109375" style="2" customWidth="1"/>
    <col min="1312" max="1565" width="13.7109375" style="2"/>
    <col min="1566" max="1566" width="2" style="2" customWidth="1"/>
    <col min="1567" max="1567" width="52.7109375" style="2" customWidth="1"/>
    <col min="1568" max="1821" width="13.7109375" style="2"/>
    <col min="1822" max="1822" width="2" style="2" customWidth="1"/>
    <col min="1823" max="1823" width="52.7109375" style="2" customWidth="1"/>
    <col min="1824" max="2077" width="13.7109375" style="2"/>
    <col min="2078" max="2078" width="2" style="2" customWidth="1"/>
    <col min="2079" max="2079" width="52.7109375" style="2" customWidth="1"/>
    <col min="2080" max="2333" width="13.7109375" style="2"/>
    <col min="2334" max="2334" width="2" style="2" customWidth="1"/>
    <col min="2335" max="2335" width="52.7109375" style="2" customWidth="1"/>
    <col min="2336" max="2589" width="13.7109375" style="2"/>
    <col min="2590" max="2590" width="2" style="2" customWidth="1"/>
    <col min="2591" max="2591" width="52.7109375" style="2" customWidth="1"/>
    <col min="2592" max="2845" width="13.7109375" style="2"/>
    <col min="2846" max="2846" width="2" style="2" customWidth="1"/>
    <col min="2847" max="2847" width="52.7109375" style="2" customWidth="1"/>
    <col min="2848" max="3101" width="13.7109375" style="2"/>
    <col min="3102" max="3102" width="2" style="2" customWidth="1"/>
    <col min="3103" max="3103" width="52.7109375" style="2" customWidth="1"/>
    <col min="3104" max="3357" width="13.7109375" style="2"/>
    <col min="3358" max="3358" width="2" style="2" customWidth="1"/>
    <col min="3359" max="3359" width="52.7109375" style="2" customWidth="1"/>
    <col min="3360" max="3613" width="13.7109375" style="2"/>
    <col min="3614" max="3614" width="2" style="2" customWidth="1"/>
    <col min="3615" max="3615" width="52.7109375" style="2" customWidth="1"/>
    <col min="3616" max="3869" width="13.7109375" style="2"/>
    <col min="3870" max="3870" width="2" style="2" customWidth="1"/>
    <col min="3871" max="3871" width="52.7109375" style="2" customWidth="1"/>
    <col min="3872" max="4125" width="13.7109375" style="2"/>
    <col min="4126" max="4126" width="2" style="2" customWidth="1"/>
    <col min="4127" max="4127" width="52.7109375" style="2" customWidth="1"/>
    <col min="4128" max="4381" width="13.7109375" style="2"/>
    <col min="4382" max="4382" width="2" style="2" customWidth="1"/>
    <col min="4383" max="4383" width="52.7109375" style="2" customWidth="1"/>
    <col min="4384" max="4637" width="13.7109375" style="2"/>
    <col min="4638" max="4638" width="2" style="2" customWidth="1"/>
    <col min="4639" max="4639" width="52.7109375" style="2" customWidth="1"/>
    <col min="4640" max="4893" width="13.7109375" style="2"/>
    <col min="4894" max="4894" width="2" style="2" customWidth="1"/>
    <col min="4895" max="4895" width="52.7109375" style="2" customWidth="1"/>
    <col min="4896" max="5149" width="13.7109375" style="2"/>
    <col min="5150" max="5150" width="2" style="2" customWidth="1"/>
    <col min="5151" max="5151" width="52.7109375" style="2" customWidth="1"/>
    <col min="5152" max="5405" width="13.7109375" style="2"/>
    <col min="5406" max="5406" width="2" style="2" customWidth="1"/>
    <col min="5407" max="5407" width="52.7109375" style="2" customWidth="1"/>
    <col min="5408" max="5661" width="13.7109375" style="2"/>
    <col min="5662" max="5662" width="2" style="2" customWidth="1"/>
    <col min="5663" max="5663" width="52.7109375" style="2" customWidth="1"/>
    <col min="5664" max="5917" width="13.7109375" style="2"/>
    <col min="5918" max="5918" width="2" style="2" customWidth="1"/>
    <col min="5919" max="5919" width="52.7109375" style="2" customWidth="1"/>
    <col min="5920" max="6173" width="13.7109375" style="2"/>
    <col min="6174" max="6174" width="2" style="2" customWidth="1"/>
    <col min="6175" max="6175" width="52.7109375" style="2" customWidth="1"/>
    <col min="6176" max="6429" width="13.7109375" style="2"/>
    <col min="6430" max="6430" width="2" style="2" customWidth="1"/>
    <col min="6431" max="6431" width="52.7109375" style="2" customWidth="1"/>
    <col min="6432" max="6685" width="13.7109375" style="2"/>
    <col min="6686" max="6686" width="2" style="2" customWidth="1"/>
    <col min="6687" max="6687" width="52.7109375" style="2" customWidth="1"/>
    <col min="6688" max="6941" width="13.7109375" style="2"/>
    <col min="6942" max="6942" width="2" style="2" customWidth="1"/>
    <col min="6943" max="6943" width="52.7109375" style="2" customWidth="1"/>
    <col min="6944" max="7197" width="13.7109375" style="2"/>
    <col min="7198" max="7198" width="2" style="2" customWidth="1"/>
    <col min="7199" max="7199" width="52.7109375" style="2" customWidth="1"/>
    <col min="7200" max="7453" width="13.7109375" style="2"/>
    <col min="7454" max="7454" width="2" style="2" customWidth="1"/>
    <col min="7455" max="7455" width="52.7109375" style="2" customWidth="1"/>
    <col min="7456" max="7709" width="13.7109375" style="2"/>
    <col min="7710" max="7710" width="2" style="2" customWidth="1"/>
    <col min="7711" max="7711" width="52.7109375" style="2" customWidth="1"/>
    <col min="7712" max="7965" width="13.7109375" style="2"/>
    <col min="7966" max="7966" width="2" style="2" customWidth="1"/>
    <col min="7967" max="7967" width="52.7109375" style="2" customWidth="1"/>
    <col min="7968" max="8221" width="13.7109375" style="2"/>
    <col min="8222" max="8222" width="2" style="2" customWidth="1"/>
    <col min="8223" max="8223" width="52.7109375" style="2" customWidth="1"/>
    <col min="8224" max="8477" width="13.7109375" style="2"/>
    <col min="8478" max="8478" width="2" style="2" customWidth="1"/>
    <col min="8479" max="8479" width="52.7109375" style="2" customWidth="1"/>
    <col min="8480" max="8733" width="13.7109375" style="2"/>
    <col min="8734" max="8734" width="2" style="2" customWidth="1"/>
    <col min="8735" max="8735" width="52.7109375" style="2" customWidth="1"/>
    <col min="8736" max="8989" width="13.7109375" style="2"/>
    <col min="8990" max="8990" width="2" style="2" customWidth="1"/>
    <col min="8991" max="8991" width="52.7109375" style="2" customWidth="1"/>
    <col min="8992" max="9245" width="13.7109375" style="2"/>
    <col min="9246" max="9246" width="2" style="2" customWidth="1"/>
    <col min="9247" max="9247" width="52.7109375" style="2" customWidth="1"/>
    <col min="9248" max="9501" width="13.7109375" style="2"/>
    <col min="9502" max="9502" width="2" style="2" customWidth="1"/>
    <col min="9503" max="9503" width="52.7109375" style="2" customWidth="1"/>
    <col min="9504" max="9757" width="13.7109375" style="2"/>
    <col min="9758" max="9758" width="2" style="2" customWidth="1"/>
    <col min="9759" max="9759" width="52.7109375" style="2" customWidth="1"/>
    <col min="9760" max="10013" width="13.7109375" style="2"/>
    <col min="10014" max="10014" width="2" style="2" customWidth="1"/>
    <col min="10015" max="10015" width="52.7109375" style="2" customWidth="1"/>
    <col min="10016" max="10269" width="13.7109375" style="2"/>
    <col min="10270" max="10270" width="2" style="2" customWidth="1"/>
    <col min="10271" max="10271" width="52.7109375" style="2" customWidth="1"/>
    <col min="10272" max="10525" width="13.7109375" style="2"/>
    <col min="10526" max="10526" width="2" style="2" customWidth="1"/>
    <col min="10527" max="10527" width="52.7109375" style="2" customWidth="1"/>
    <col min="10528" max="10781" width="13.7109375" style="2"/>
    <col min="10782" max="10782" width="2" style="2" customWidth="1"/>
    <col min="10783" max="10783" width="52.7109375" style="2" customWidth="1"/>
    <col min="10784" max="11037" width="13.7109375" style="2"/>
    <col min="11038" max="11038" width="2" style="2" customWidth="1"/>
    <col min="11039" max="11039" width="52.7109375" style="2" customWidth="1"/>
    <col min="11040" max="11293" width="13.7109375" style="2"/>
    <col min="11294" max="11294" width="2" style="2" customWidth="1"/>
    <col min="11295" max="11295" width="52.7109375" style="2" customWidth="1"/>
    <col min="11296" max="11549" width="13.7109375" style="2"/>
    <col min="11550" max="11550" width="2" style="2" customWidth="1"/>
    <col min="11551" max="11551" width="52.7109375" style="2" customWidth="1"/>
    <col min="11552" max="11805" width="13.7109375" style="2"/>
    <col min="11806" max="11806" width="2" style="2" customWidth="1"/>
    <col min="11807" max="11807" width="52.7109375" style="2" customWidth="1"/>
    <col min="11808" max="12061" width="13.7109375" style="2"/>
    <col min="12062" max="12062" width="2" style="2" customWidth="1"/>
    <col min="12063" max="12063" width="52.7109375" style="2" customWidth="1"/>
    <col min="12064" max="12317" width="13.7109375" style="2"/>
    <col min="12318" max="12318" width="2" style="2" customWidth="1"/>
    <col min="12319" max="12319" width="52.7109375" style="2" customWidth="1"/>
    <col min="12320" max="12573" width="13.7109375" style="2"/>
    <col min="12574" max="12574" width="2" style="2" customWidth="1"/>
    <col min="12575" max="12575" width="52.7109375" style="2" customWidth="1"/>
    <col min="12576" max="12829" width="13.7109375" style="2"/>
    <col min="12830" max="12830" width="2" style="2" customWidth="1"/>
    <col min="12831" max="12831" width="52.7109375" style="2" customWidth="1"/>
    <col min="12832" max="13085" width="13.7109375" style="2"/>
    <col min="13086" max="13086" width="2" style="2" customWidth="1"/>
    <col min="13087" max="13087" width="52.7109375" style="2" customWidth="1"/>
    <col min="13088" max="13341" width="13.7109375" style="2"/>
    <col min="13342" max="13342" width="2" style="2" customWidth="1"/>
    <col min="13343" max="13343" width="52.7109375" style="2" customWidth="1"/>
    <col min="13344" max="13597" width="13.7109375" style="2"/>
    <col min="13598" max="13598" width="2" style="2" customWidth="1"/>
    <col min="13599" max="13599" width="52.7109375" style="2" customWidth="1"/>
    <col min="13600" max="13853" width="13.7109375" style="2"/>
    <col min="13854" max="13854" width="2" style="2" customWidth="1"/>
    <col min="13855" max="13855" width="52.7109375" style="2" customWidth="1"/>
    <col min="13856" max="14109" width="13.7109375" style="2"/>
    <col min="14110" max="14110" width="2" style="2" customWidth="1"/>
    <col min="14111" max="14111" width="52.7109375" style="2" customWidth="1"/>
    <col min="14112" max="14365" width="13.7109375" style="2"/>
    <col min="14366" max="14366" width="2" style="2" customWidth="1"/>
    <col min="14367" max="14367" width="52.7109375" style="2" customWidth="1"/>
    <col min="14368" max="14621" width="13.7109375" style="2"/>
    <col min="14622" max="14622" width="2" style="2" customWidth="1"/>
    <col min="14623" max="14623" width="52.7109375" style="2" customWidth="1"/>
    <col min="14624" max="14877" width="13.7109375" style="2"/>
    <col min="14878" max="14878" width="2" style="2" customWidth="1"/>
    <col min="14879" max="14879" width="52.7109375" style="2" customWidth="1"/>
    <col min="14880" max="15133" width="13.7109375" style="2"/>
    <col min="15134" max="15134" width="2" style="2" customWidth="1"/>
    <col min="15135" max="15135" width="52.7109375" style="2" customWidth="1"/>
    <col min="15136" max="15389" width="13.7109375" style="2"/>
    <col min="15390" max="15390" width="2" style="2" customWidth="1"/>
    <col min="15391" max="15391" width="52.7109375" style="2" customWidth="1"/>
    <col min="15392" max="15645" width="13.7109375" style="2"/>
    <col min="15646" max="15646" width="2" style="2" customWidth="1"/>
    <col min="15647" max="15647" width="52.7109375" style="2" customWidth="1"/>
    <col min="15648" max="15901" width="13.7109375" style="2"/>
    <col min="15902" max="15902" width="2" style="2" customWidth="1"/>
    <col min="15903" max="15903" width="52.7109375" style="2" customWidth="1"/>
    <col min="15904" max="16157" width="13.7109375" style="2"/>
    <col min="16158" max="16158" width="2" style="2" customWidth="1"/>
    <col min="16159" max="16159" width="52.7109375" style="2" customWidth="1"/>
    <col min="16160" max="16384" width="13.7109375" style="2"/>
  </cols>
  <sheetData>
    <row r="6" spans="2:41" ht="15.75" x14ac:dyDescent="0.25">
      <c r="B6" s="1" t="s">
        <v>283</v>
      </c>
    </row>
    <row r="7" spans="2:41" ht="15.75" x14ac:dyDescent="0.25">
      <c r="B7" s="1"/>
      <c r="AO7" s="62" t="s">
        <v>282</v>
      </c>
    </row>
    <row r="8" spans="2:41" x14ac:dyDescent="0.2">
      <c r="B8" s="64" t="s">
        <v>145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 t="s">
        <v>6</v>
      </c>
    </row>
    <row r="9" spans="2:41" ht="40.15" customHeight="1" x14ac:dyDescent="0.2">
      <c r="B9" s="66" t="s">
        <v>144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  <c r="AN9" s="67">
        <v>46054</v>
      </c>
      <c r="AO9" s="67">
        <v>46082</v>
      </c>
    </row>
    <row r="10" spans="2:41" x14ac:dyDescent="0.2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 t="s">
        <v>6</v>
      </c>
      <c r="AK10" s="3"/>
      <c r="AL10" s="3"/>
      <c r="AM10" s="3"/>
      <c r="AN10" s="3"/>
      <c r="AO10" s="3" t="s">
        <v>6</v>
      </c>
    </row>
    <row r="11" spans="2:41" s="5" customFormat="1" x14ac:dyDescent="0.2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  <c r="AG11" s="19">
        <v>5688.5208295000002</v>
      </c>
      <c r="AH11" s="19">
        <v>3688.8272146799995</v>
      </c>
      <c r="AI11" s="19">
        <v>4398.2251878399975</v>
      </c>
      <c r="AJ11" s="19">
        <v>5620.9580941600016</v>
      </c>
      <c r="AK11" s="19">
        <v>4484.7391266699997</v>
      </c>
      <c r="AL11" s="19">
        <v>4221.9076618499994</v>
      </c>
      <c r="AM11" s="19">
        <v>4061.4450920799991</v>
      </c>
      <c r="AN11" s="19">
        <v>4099.6892655299989</v>
      </c>
      <c r="AO11" s="19">
        <v>5054.8271267299997</v>
      </c>
    </row>
    <row r="12" spans="2:41" s="5" customFormat="1" x14ac:dyDescent="0.2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17"/>
    </row>
    <row r="13" spans="2:41" s="5" customFormat="1" x14ac:dyDescent="0.2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  <c r="AG13" s="19">
        <v>296.91935938000017</v>
      </c>
      <c r="AH13" s="19">
        <v>243.14204292000002</v>
      </c>
      <c r="AI13" s="19">
        <v>271.67155105999996</v>
      </c>
      <c r="AJ13" s="19">
        <v>326.86082628000014</v>
      </c>
      <c r="AK13" s="19">
        <v>288.40141642999987</v>
      </c>
      <c r="AL13" s="19">
        <v>293.65979231999995</v>
      </c>
      <c r="AM13" s="19">
        <v>269.38195483999999</v>
      </c>
      <c r="AN13" s="19">
        <v>286.97377427000004</v>
      </c>
      <c r="AO13" s="19">
        <v>338.87329086</v>
      </c>
    </row>
    <row r="14" spans="2:41" s="5" customFormat="1" outlineLevel="1" x14ac:dyDescent="0.2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6">
        <v>5.7837352300000004</v>
      </c>
      <c r="T14" s="76">
        <v>4.625151810000002</v>
      </c>
      <c r="U14" s="76">
        <v>5.2269317599999994</v>
      </c>
      <c r="V14" s="76">
        <v>2.8736503</v>
      </c>
      <c r="W14" s="76">
        <v>4.0686727099999995</v>
      </c>
      <c r="X14" s="76">
        <v>1.8159064500000004</v>
      </c>
      <c r="Y14" s="76">
        <v>4.6841652599999994</v>
      </c>
      <c r="Z14" s="76">
        <v>3.0735988100000009</v>
      </c>
      <c r="AA14" s="76">
        <v>4.6606929200000007</v>
      </c>
      <c r="AB14" s="76">
        <v>1.58158307</v>
      </c>
      <c r="AC14" s="76">
        <v>4.3162509799999995</v>
      </c>
      <c r="AD14" s="37">
        <v>3.0839671599999989</v>
      </c>
      <c r="AE14" s="37">
        <v>4.9613150999999993</v>
      </c>
      <c r="AF14" s="37">
        <v>3.3849247099999991</v>
      </c>
      <c r="AG14" s="37">
        <v>2.09632526</v>
      </c>
      <c r="AH14" s="37">
        <v>5.5732821500000025</v>
      </c>
      <c r="AI14" s="37">
        <v>2.9971224700000003</v>
      </c>
      <c r="AJ14" s="37">
        <v>5.4862540700000002</v>
      </c>
      <c r="AK14" s="37">
        <v>3.7867559599999998</v>
      </c>
      <c r="AL14" s="37">
        <v>1.5440762900000005</v>
      </c>
      <c r="AM14" s="37">
        <v>1.8224508300000006</v>
      </c>
      <c r="AN14" s="37">
        <v>1.57272386</v>
      </c>
      <c r="AO14" s="4">
        <v>5.9853642299999992</v>
      </c>
    </row>
    <row r="15" spans="2:41" s="5" customFormat="1" outlineLevel="1" x14ac:dyDescent="0.2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6">
        <v>39.587114639999996</v>
      </c>
      <c r="T15" s="76">
        <v>43.088923469999969</v>
      </c>
      <c r="U15" s="76">
        <v>44.209677049999996</v>
      </c>
      <c r="V15" s="76">
        <v>42.129876369999998</v>
      </c>
      <c r="W15" s="76">
        <v>44.185087090000003</v>
      </c>
      <c r="X15" s="76">
        <v>47.722238609999977</v>
      </c>
      <c r="Y15" s="76">
        <v>45.360836380000023</v>
      </c>
      <c r="Z15" s="76">
        <v>40.46159721999998</v>
      </c>
      <c r="AA15" s="76">
        <v>45.050664540000007</v>
      </c>
      <c r="AB15" s="76">
        <v>50.323119990000002</v>
      </c>
      <c r="AC15" s="76">
        <v>47.89857823000002</v>
      </c>
      <c r="AD15" s="37">
        <v>49.830473210000001</v>
      </c>
      <c r="AE15" s="37">
        <v>51.432773090000033</v>
      </c>
      <c r="AF15" s="37">
        <v>55.756646750000023</v>
      </c>
      <c r="AG15" s="37">
        <v>59.935019230000087</v>
      </c>
      <c r="AH15" s="37">
        <v>52.916923240000003</v>
      </c>
      <c r="AI15" s="37">
        <v>54.039188139999972</v>
      </c>
      <c r="AJ15" s="37">
        <v>56.963087330000043</v>
      </c>
      <c r="AK15" s="37">
        <v>47.296016210000019</v>
      </c>
      <c r="AL15" s="37">
        <v>51.627644079999989</v>
      </c>
      <c r="AM15" s="37">
        <v>46.852155320000023</v>
      </c>
      <c r="AN15" s="37">
        <v>53.798707479999983</v>
      </c>
      <c r="AO15" s="4">
        <v>55.840838079999976</v>
      </c>
    </row>
    <row r="16" spans="2:41" s="5" customFormat="1" outlineLevel="1" x14ac:dyDescent="0.2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6">
        <v>9.5653123300000029</v>
      </c>
      <c r="T16" s="76">
        <v>11.215824519999996</v>
      </c>
      <c r="U16" s="76">
        <v>10.847554040000002</v>
      </c>
      <c r="V16" s="76">
        <v>10.145203050000001</v>
      </c>
      <c r="W16" s="76">
        <v>9.1740098599999929</v>
      </c>
      <c r="X16" s="76">
        <v>9.6924034100000025</v>
      </c>
      <c r="Y16" s="76">
        <v>9.1187643200000021</v>
      </c>
      <c r="Z16" s="76">
        <v>9.5039974900000015</v>
      </c>
      <c r="AA16" s="76">
        <v>8.0864909700000069</v>
      </c>
      <c r="AB16" s="76">
        <v>8.4790637200000099</v>
      </c>
      <c r="AC16" s="76">
        <v>8.5109792599999992</v>
      </c>
      <c r="AD16" s="37">
        <v>11.404664700000003</v>
      </c>
      <c r="AE16" s="37">
        <v>9.8975701100000002</v>
      </c>
      <c r="AF16" s="37">
        <v>11.086968410000003</v>
      </c>
      <c r="AG16" s="37">
        <v>10.654305489999993</v>
      </c>
      <c r="AH16" s="37">
        <v>8.7779955200000028</v>
      </c>
      <c r="AI16" s="37">
        <v>9.0717853099999974</v>
      </c>
      <c r="AJ16" s="37">
        <v>16.967582250000007</v>
      </c>
      <c r="AK16" s="37">
        <v>8.311929410000003</v>
      </c>
      <c r="AL16" s="37">
        <v>9.2301615500000018</v>
      </c>
      <c r="AM16" s="37">
        <v>8.4278536399999986</v>
      </c>
      <c r="AN16" s="37">
        <v>10.129737549999994</v>
      </c>
      <c r="AO16" s="4">
        <v>13.015810479999999</v>
      </c>
    </row>
    <row r="17" spans="2:41" s="5" customFormat="1" outlineLevel="1" x14ac:dyDescent="0.2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6">
        <v>8.583385189999996</v>
      </c>
      <c r="T17" s="76">
        <v>7.2265852900000045</v>
      </c>
      <c r="U17" s="76">
        <v>8.7351081900000001</v>
      </c>
      <c r="V17" s="76">
        <v>9.820275539999999</v>
      </c>
      <c r="W17" s="76">
        <v>16.17444647000001</v>
      </c>
      <c r="X17" s="76">
        <v>8.3786507600000011</v>
      </c>
      <c r="Y17" s="76">
        <v>8.3101229199999995</v>
      </c>
      <c r="Z17" s="76">
        <v>7.3123611199999976</v>
      </c>
      <c r="AA17" s="76">
        <v>7.3211116899999995</v>
      </c>
      <c r="AB17" s="76">
        <v>8.9380339199999952</v>
      </c>
      <c r="AC17" s="76">
        <v>10.847968449999996</v>
      </c>
      <c r="AD17" s="37">
        <v>10.183391979999998</v>
      </c>
      <c r="AE17" s="37">
        <v>8.3521142299999962</v>
      </c>
      <c r="AF17" s="37">
        <v>9.5234091100000047</v>
      </c>
      <c r="AG17" s="37">
        <v>10.678237930000002</v>
      </c>
      <c r="AH17" s="37">
        <v>9.4870497199999981</v>
      </c>
      <c r="AI17" s="37">
        <v>11.984385650000004</v>
      </c>
      <c r="AJ17" s="37">
        <v>12.17479919</v>
      </c>
      <c r="AK17" s="37">
        <v>9.1965297400000026</v>
      </c>
      <c r="AL17" s="37">
        <v>9.6489297300000008</v>
      </c>
      <c r="AM17" s="37">
        <v>8.4939612400000026</v>
      </c>
      <c r="AN17" s="37">
        <v>8.9566379400000002</v>
      </c>
      <c r="AO17" s="4">
        <v>8.3438429000000021</v>
      </c>
    </row>
    <row r="18" spans="2:41" s="5" customFormat="1" outlineLevel="1" x14ac:dyDescent="0.2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6">
        <v>0.95131896000000027</v>
      </c>
      <c r="T18" s="76">
        <v>0.53045654000000009</v>
      </c>
      <c r="U18" s="76">
        <v>0.40042377000000001</v>
      </c>
      <c r="V18" s="76">
        <v>2.6477435300000001</v>
      </c>
      <c r="W18" s="76">
        <v>0.99114148000000024</v>
      </c>
      <c r="X18" s="76">
        <v>4.2359756700000002</v>
      </c>
      <c r="Y18" s="76">
        <v>2.6332604599999998</v>
      </c>
      <c r="Z18" s="76">
        <v>1.4619103200000001</v>
      </c>
      <c r="AA18" s="76">
        <v>2.0552755600000006</v>
      </c>
      <c r="AB18" s="76">
        <v>1.0537085000000002</v>
      </c>
      <c r="AC18" s="76">
        <v>1.96309913</v>
      </c>
      <c r="AD18" s="37">
        <v>1.8963030900000002</v>
      </c>
      <c r="AE18" s="37">
        <v>1.6557771299999999</v>
      </c>
      <c r="AF18" s="37">
        <v>1.5588936799999997</v>
      </c>
      <c r="AG18" s="37">
        <v>2.3346453999999999</v>
      </c>
      <c r="AH18" s="37">
        <v>1.3019654300000001</v>
      </c>
      <c r="AI18" s="37">
        <v>1.9999920999999998</v>
      </c>
      <c r="AJ18" s="37">
        <v>0.88050262999999995</v>
      </c>
      <c r="AK18" s="37">
        <v>1.3520657799999998</v>
      </c>
      <c r="AL18" s="37">
        <v>1.04487185</v>
      </c>
      <c r="AM18" s="37">
        <v>2.0930449699999998</v>
      </c>
      <c r="AN18" s="37">
        <v>1.2875017199999998</v>
      </c>
      <c r="AO18" s="4">
        <v>1.2445379399999996</v>
      </c>
    </row>
    <row r="19" spans="2:41" s="5" customFormat="1" outlineLevel="1" x14ac:dyDescent="0.2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6">
        <v>1.5701129799999998</v>
      </c>
      <c r="T19" s="76">
        <v>1.6585485000000002</v>
      </c>
      <c r="U19" s="76">
        <v>0.92757617999999986</v>
      </c>
      <c r="V19" s="76">
        <v>0.11004488999999999</v>
      </c>
      <c r="W19" s="76">
        <v>0.7802502899999999</v>
      </c>
      <c r="X19" s="76">
        <v>0.35602945999999991</v>
      </c>
      <c r="Y19" s="76">
        <v>1.0088379300000001</v>
      </c>
      <c r="Z19" s="76">
        <v>0.8449212100000002</v>
      </c>
      <c r="AA19" s="76">
        <v>1.1080412899999998</v>
      </c>
      <c r="AB19" s="76">
        <v>0.89189708999999973</v>
      </c>
      <c r="AC19" s="76">
        <v>0.99621820999999988</v>
      </c>
      <c r="AD19" s="37">
        <v>0.14104846999999998</v>
      </c>
      <c r="AE19" s="37">
        <v>0.28890268999999991</v>
      </c>
      <c r="AF19" s="37">
        <v>3.4919243</v>
      </c>
      <c r="AG19" s="37">
        <v>2.5946598199999995</v>
      </c>
      <c r="AH19" s="37">
        <v>2.8016535600000005</v>
      </c>
      <c r="AI19" s="37">
        <v>4.3661302900000001</v>
      </c>
      <c r="AJ19" s="37">
        <v>4.6040071000000005</v>
      </c>
      <c r="AK19" s="37">
        <v>2.6446273000000011</v>
      </c>
      <c r="AL19" s="37">
        <v>4.7436108199999989</v>
      </c>
      <c r="AM19" s="37">
        <v>2.4345273799999996</v>
      </c>
      <c r="AN19" s="37">
        <v>7.3603540899999995</v>
      </c>
      <c r="AO19" s="4">
        <v>5.3909354400000007</v>
      </c>
    </row>
    <row r="20" spans="2:41" s="5" customFormat="1" outlineLevel="1" x14ac:dyDescent="0.2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6">
        <v>19.862721570000001</v>
      </c>
      <c r="T20" s="76">
        <v>13.193881540000003</v>
      </c>
      <c r="U20" s="76">
        <v>13.243216959999998</v>
      </c>
      <c r="V20" s="76">
        <v>9.7961291199999962</v>
      </c>
      <c r="W20" s="76">
        <v>11.861410879999992</v>
      </c>
      <c r="X20" s="76">
        <v>20.202133990000004</v>
      </c>
      <c r="Y20" s="76">
        <v>33.857103370000004</v>
      </c>
      <c r="Z20" s="76">
        <v>31.901455790000032</v>
      </c>
      <c r="AA20" s="76">
        <v>41.128552719999988</v>
      </c>
      <c r="AB20" s="76">
        <v>38.251798579999985</v>
      </c>
      <c r="AC20" s="76">
        <v>40.332317140000029</v>
      </c>
      <c r="AD20" s="37">
        <v>29.558559630000001</v>
      </c>
      <c r="AE20" s="37">
        <v>19.300353169999998</v>
      </c>
      <c r="AF20" s="37">
        <v>10.286789650000001</v>
      </c>
      <c r="AG20" s="37">
        <v>10.250834900000008</v>
      </c>
      <c r="AH20" s="37">
        <v>10.380683950000009</v>
      </c>
      <c r="AI20" s="37">
        <v>12.819145120000009</v>
      </c>
      <c r="AJ20" s="37">
        <v>20.607277430000018</v>
      </c>
      <c r="AK20" s="37">
        <v>32.225261529999969</v>
      </c>
      <c r="AL20" s="37">
        <v>39.783687779999966</v>
      </c>
      <c r="AM20" s="37">
        <v>42.583120739999984</v>
      </c>
      <c r="AN20" s="37">
        <v>43.435595319999976</v>
      </c>
      <c r="AO20" s="4">
        <v>42.433195550000008</v>
      </c>
    </row>
    <row r="21" spans="2:41" s="5" customFormat="1" outlineLevel="1" x14ac:dyDescent="0.2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6">
        <v>42.39332392000005</v>
      </c>
      <c r="T21" s="76">
        <v>36.088663269999977</v>
      </c>
      <c r="U21" s="76">
        <v>30.897130170000008</v>
      </c>
      <c r="V21" s="76">
        <v>27.662763359999978</v>
      </c>
      <c r="W21" s="76">
        <v>23.246671699999993</v>
      </c>
      <c r="X21" s="76">
        <v>30.137665829999975</v>
      </c>
      <c r="Y21" s="76">
        <v>30.293382060000027</v>
      </c>
      <c r="Z21" s="76">
        <v>28.411505590000012</v>
      </c>
      <c r="AA21" s="76">
        <v>28.078672310000002</v>
      </c>
      <c r="AB21" s="76">
        <v>29.514039569999987</v>
      </c>
      <c r="AC21" s="76">
        <v>33.097984090000011</v>
      </c>
      <c r="AD21" s="37">
        <v>36.661113339999943</v>
      </c>
      <c r="AE21" s="37">
        <v>48.461404409999965</v>
      </c>
      <c r="AF21" s="37">
        <v>44.13995101999997</v>
      </c>
      <c r="AG21" s="37">
        <v>34.035194300000022</v>
      </c>
      <c r="AH21" s="37">
        <v>28.959866339999998</v>
      </c>
      <c r="AI21" s="37">
        <v>27.675353599999987</v>
      </c>
      <c r="AJ21" s="37">
        <v>28.294132800000021</v>
      </c>
      <c r="AK21" s="37">
        <v>29.280917179999964</v>
      </c>
      <c r="AL21" s="37">
        <v>33.694290359999961</v>
      </c>
      <c r="AM21" s="37">
        <v>28.117126670000012</v>
      </c>
      <c r="AN21" s="37">
        <v>30.612248560000015</v>
      </c>
      <c r="AO21" s="4">
        <v>40.414521789999995</v>
      </c>
    </row>
    <row r="22" spans="2:41" s="5" customFormat="1" outlineLevel="1" x14ac:dyDescent="0.2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6">
        <v>1.4652369199999999</v>
      </c>
      <c r="T22" s="76">
        <v>1.3252426299999991</v>
      </c>
      <c r="U22" s="76">
        <v>2.4530600900000015</v>
      </c>
      <c r="V22" s="76">
        <v>3.2595068499999993</v>
      </c>
      <c r="W22" s="76">
        <v>2.0704546099999996</v>
      </c>
      <c r="X22" s="76">
        <v>3.2565987700000014</v>
      </c>
      <c r="Y22" s="76">
        <v>3.941246919999998</v>
      </c>
      <c r="Z22" s="76">
        <v>3.4376532000000011</v>
      </c>
      <c r="AA22" s="76">
        <v>4.1545690799999981</v>
      </c>
      <c r="AB22" s="76">
        <v>1.9541263000000004</v>
      </c>
      <c r="AC22" s="76">
        <v>3.2803033099999994</v>
      </c>
      <c r="AD22" s="37">
        <v>1.8249607400000003</v>
      </c>
      <c r="AE22" s="37">
        <v>4.3302525300000028</v>
      </c>
      <c r="AF22" s="37">
        <v>8.486913809999999</v>
      </c>
      <c r="AG22" s="37">
        <v>4.8065444100000017</v>
      </c>
      <c r="AH22" s="37">
        <v>8.1517816699999983</v>
      </c>
      <c r="AI22" s="37">
        <v>3.8809700200000008</v>
      </c>
      <c r="AJ22" s="37">
        <v>13.335060569999994</v>
      </c>
      <c r="AK22" s="37">
        <v>5.6327186499999966</v>
      </c>
      <c r="AL22" s="37">
        <v>4.1347909599999983</v>
      </c>
      <c r="AM22" s="37">
        <v>4.3367501299999986</v>
      </c>
      <c r="AN22" s="37">
        <v>4.4394426900000017</v>
      </c>
      <c r="AO22" s="4">
        <v>3.8360419899999982</v>
      </c>
    </row>
    <row r="23" spans="2:41" s="5" customFormat="1" outlineLevel="1" x14ac:dyDescent="0.2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6">
        <v>1.37331611</v>
      </c>
      <c r="T23" s="76">
        <v>0.40840944000000001</v>
      </c>
      <c r="U23" s="76">
        <v>4.6638164</v>
      </c>
      <c r="V23" s="76">
        <v>0.24536167000000003</v>
      </c>
      <c r="W23" s="76">
        <v>0.30360213000000008</v>
      </c>
      <c r="X23" s="76">
        <v>0.34369973000000004</v>
      </c>
      <c r="Y23" s="76">
        <v>1.4105785999999998</v>
      </c>
      <c r="Z23" s="76">
        <v>0.96017063000000002</v>
      </c>
      <c r="AA23" s="76">
        <v>0.2086576</v>
      </c>
      <c r="AB23" s="76">
        <v>0.42422900999999991</v>
      </c>
      <c r="AC23" s="76">
        <v>0.87818817999999998</v>
      </c>
      <c r="AD23" s="37">
        <v>1.0166516799999998</v>
      </c>
      <c r="AE23" s="37">
        <v>1.3608590900000002</v>
      </c>
      <c r="AF23" s="37">
        <v>0.73831805999999989</v>
      </c>
      <c r="AG23" s="37">
        <v>0.64886832000000016</v>
      </c>
      <c r="AH23" s="37">
        <v>0.35919486000000006</v>
      </c>
      <c r="AI23" s="37">
        <v>0.49565234999999991</v>
      </c>
      <c r="AJ23" s="37">
        <v>0.84968381000000015</v>
      </c>
      <c r="AK23" s="37">
        <v>0.6638967899999999</v>
      </c>
      <c r="AL23" s="37">
        <v>0.49515348999999997</v>
      </c>
      <c r="AM23" s="37">
        <v>0.27887834</v>
      </c>
      <c r="AN23" s="37">
        <v>0.24949865999999998</v>
      </c>
      <c r="AO23" s="4">
        <v>0.34624612999999987</v>
      </c>
    </row>
    <row r="24" spans="2:41" s="5" customFormat="1" outlineLevel="1" x14ac:dyDescent="0.2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6">
        <v>1.2264092000000002</v>
      </c>
      <c r="T24" s="76">
        <v>1.1667804399999999</v>
      </c>
      <c r="U24" s="76">
        <v>1.2662570000000004</v>
      </c>
      <c r="V24" s="76">
        <v>1.20030141</v>
      </c>
      <c r="W24" s="76">
        <v>1.06457113</v>
      </c>
      <c r="X24" s="76">
        <v>0.86187542999999989</v>
      </c>
      <c r="Y24" s="76">
        <v>0.71479181000000003</v>
      </c>
      <c r="Z24" s="76">
        <v>0.56107017000000003</v>
      </c>
      <c r="AA24" s="76">
        <v>0.9256065400000002</v>
      </c>
      <c r="AB24" s="76">
        <v>0.61344127000000004</v>
      </c>
      <c r="AC24" s="76">
        <v>1.15151454</v>
      </c>
      <c r="AD24" s="37">
        <v>1.0287565100000002</v>
      </c>
      <c r="AE24" s="37">
        <v>0.94571976999999996</v>
      </c>
      <c r="AF24" s="37">
        <v>0.73536320000000011</v>
      </c>
      <c r="AG24" s="37">
        <v>0.75130776999999993</v>
      </c>
      <c r="AH24" s="37">
        <v>0.84028087999999967</v>
      </c>
      <c r="AI24" s="37">
        <v>0.78627345999999998</v>
      </c>
      <c r="AJ24" s="37">
        <v>1.0599119100000001</v>
      </c>
      <c r="AK24" s="37">
        <v>0.77400237000000027</v>
      </c>
      <c r="AL24" s="37">
        <v>0.79220313000000009</v>
      </c>
      <c r="AM24" s="37">
        <v>0.41867719000000003</v>
      </c>
      <c r="AN24" s="37">
        <v>0.70290434999999973</v>
      </c>
      <c r="AO24" s="4">
        <v>0.6986773599999998</v>
      </c>
    </row>
    <row r="25" spans="2:41" s="5" customFormat="1" outlineLevel="1" x14ac:dyDescent="0.2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6">
        <v>2.7390304699999999</v>
      </c>
      <c r="T25" s="76">
        <v>1.8735418799999999</v>
      </c>
      <c r="U25" s="76">
        <v>2.71166558</v>
      </c>
      <c r="V25" s="76">
        <v>2.7415639699999996</v>
      </c>
      <c r="W25" s="76">
        <v>5.2125056799999987</v>
      </c>
      <c r="X25" s="76">
        <v>4.1700657699999999</v>
      </c>
      <c r="Y25" s="76">
        <v>3.2717568000000004</v>
      </c>
      <c r="Z25" s="76">
        <v>2.6018782200000001</v>
      </c>
      <c r="AA25" s="76">
        <v>2.13133565</v>
      </c>
      <c r="AB25" s="76">
        <v>3.2543796399999994</v>
      </c>
      <c r="AC25" s="76">
        <v>4.049434559999999</v>
      </c>
      <c r="AD25" s="37">
        <v>3.3503418899999993</v>
      </c>
      <c r="AE25" s="37">
        <v>1.81371496</v>
      </c>
      <c r="AF25" s="37">
        <v>2.4604294899999997</v>
      </c>
      <c r="AG25" s="37">
        <v>3.9910672600000017</v>
      </c>
      <c r="AH25" s="37">
        <v>2.85122981</v>
      </c>
      <c r="AI25" s="37">
        <v>2.2380754899999999</v>
      </c>
      <c r="AJ25" s="37">
        <v>2.8423842099999992</v>
      </c>
      <c r="AK25" s="37">
        <v>2.5257167499999991</v>
      </c>
      <c r="AL25" s="37">
        <v>1.7961925799999996</v>
      </c>
      <c r="AM25" s="37">
        <v>2.1422747599999994</v>
      </c>
      <c r="AN25" s="37">
        <v>1.7065072000000003</v>
      </c>
      <c r="AO25" s="4">
        <v>1.8694596900000005</v>
      </c>
    </row>
    <row r="26" spans="2:41" s="5" customFormat="1" outlineLevel="1" x14ac:dyDescent="0.2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6">
        <v>2.6574178699999984</v>
      </c>
      <c r="T26" s="76">
        <v>3.3088274700000011</v>
      </c>
      <c r="U26" s="76">
        <v>2.2410243899999998</v>
      </c>
      <c r="V26" s="76">
        <v>2.3954951900000001</v>
      </c>
      <c r="W26" s="76">
        <v>1.9853747100000001</v>
      </c>
      <c r="X26" s="76">
        <v>2.6587036599999996</v>
      </c>
      <c r="Y26" s="76">
        <v>1.9683027999999998</v>
      </c>
      <c r="Z26" s="76">
        <v>2.2597089600000002</v>
      </c>
      <c r="AA26" s="76">
        <v>2.1526835500000003</v>
      </c>
      <c r="AB26" s="76">
        <v>2.4008246200000003</v>
      </c>
      <c r="AC26" s="76">
        <v>1.8922480400000008</v>
      </c>
      <c r="AD26" s="37">
        <v>3.4488013499999992</v>
      </c>
      <c r="AE26" s="37">
        <v>3.3729488500000007</v>
      </c>
      <c r="AF26" s="37">
        <v>3.0919534500000001</v>
      </c>
      <c r="AG26" s="37">
        <v>4.8509743299999988</v>
      </c>
      <c r="AH26" s="37">
        <v>1.6737797599999997</v>
      </c>
      <c r="AI26" s="37">
        <v>2.5601394299999991</v>
      </c>
      <c r="AJ26" s="37">
        <v>2.3882633700000011</v>
      </c>
      <c r="AK26" s="37">
        <v>2.4019417599999997</v>
      </c>
      <c r="AL26" s="37">
        <v>2.9753139600000003</v>
      </c>
      <c r="AM26" s="37">
        <v>3.9362772499999994</v>
      </c>
      <c r="AN26" s="37">
        <v>2.79894796</v>
      </c>
      <c r="AO26" s="4">
        <v>3.9422422299999988</v>
      </c>
    </row>
    <row r="27" spans="2:41" s="5" customFormat="1" outlineLevel="1" x14ac:dyDescent="0.2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6">
        <v>2.347929E-2</v>
      </c>
      <c r="T27" s="76">
        <v>2.7372650000000002E-2</v>
      </c>
      <c r="U27" s="76">
        <v>5.5773099999999985E-3</v>
      </c>
      <c r="V27" s="76">
        <v>6.474699999999999E-3</v>
      </c>
      <c r="W27" s="76">
        <v>1.5741500000000001E-3</v>
      </c>
      <c r="X27" s="76">
        <v>3.3115900000000001E-3</v>
      </c>
      <c r="Y27" s="76">
        <v>2.7970040000000002E-2</v>
      </c>
      <c r="Z27" s="76">
        <v>2.4016289999999999E-2</v>
      </c>
      <c r="AA27" s="76">
        <v>2.8164039999999998E-2</v>
      </c>
      <c r="AB27" s="76">
        <v>2.5844499999999999E-3</v>
      </c>
      <c r="AC27" s="76">
        <v>2.2824140000000003E-2</v>
      </c>
      <c r="AD27" s="37">
        <v>6.3754999999999984E-3</v>
      </c>
      <c r="AE27" s="37">
        <v>2.8045649999999998E-2</v>
      </c>
      <c r="AF27" s="37">
        <v>6.0427999999999983E-3</v>
      </c>
      <c r="AG27" s="37">
        <v>1.2145120000000001E-2</v>
      </c>
      <c r="AH27" s="37">
        <v>1.123623E-2</v>
      </c>
      <c r="AI27" s="37">
        <v>1.7063729999999999E-2</v>
      </c>
      <c r="AJ27" s="37">
        <v>0.11551829999999999</v>
      </c>
      <c r="AK27" s="37">
        <v>2.1065349999999997E-2</v>
      </c>
      <c r="AL27" s="37">
        <v>7.6736959999999993E-2</v>
      </c>
      <c r="AM27" s="37">
        <v>5.8445339999999978E-2</v>
      </c>
      <c r="AN27" s="37">
        <v>6.0328010000000008E-2</v>
      </c>
      <c r="AO27" s="4">
        <v>7.5979600000000008E-2</v>
      </c>
    </row>
    <row r="28" spans="2:41" s="5" customFormat="1" outlineLevel="1" x14ac:dyDescent="0.2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6">
        <v>23.825843939999988</v>
      </c>
      <c r="T28" s="76">
        <v>18.456459279999997</v>
      </c>
      <c r="U28" s="76">
        <v>18.010492030000005</v>
      </c>
      <c r="V28" s="76">
        <v>21.307291900000003</v>
      </c>
      <c r="W28" s="76">
        <v>21.048038149999993</v>
      </c>
      <c r="X28" s="76">
        <v>21.86748617000001</v>
      </c>
      <c r="Y28" s="76">
        <v>20.887393170000006</v>
      </c>
      <c r="Z28" s="76">
        <v>18.496027869999995</v>
      </c>
      <c r="AA28" s="76">
        <v>22.319639020000015</v>
      </c>
      <c r="AB28" s="76">
        <v>15.751968850000004</v>
      </c>
      <c r="AC28" s="76">
        <v>19.358996680000011</v>
      </c>
      <c r="AD28" s="37">
        <v>20.288357210000012</v>
      </c>
      <c r="AE28" s="37">
        <v>23.35874943</v>
      </c>
      <c r="AF28" s="37">
        <v>17.704353980000004</v>
      </c>
      <c r="AG28" s="37">
        <v>19.373873129999989</v>
      </c>
      <c r="AH28" s="37">
        <v>14.986128389999994</v>
      </c>
      <c r="AI28" s="37">
        <v>20.937939879999991</v>
      </c>
      <c r="AJ28" s="37">
        <v>20.26693006</v>
      </c>
      <c r="AK28" s="37">
        <v>16.309895869999988</v>
      </c>
      <c r="AL28" s="37">
        <v>16.703769730000005</v>
      </c>
      <c r="AM28" s="37">
        <v>24.790562740000016</v>
      </c>
      <c r="AN28" s="37">
        <v>19.15788675000001</v>
      </c>
      <c r="AO28" s="4">
        <v>17.390325270000002</v>
      </c>
    </row>
    <row r="29" spans="2:41" s="5" customFormat="1" outlineLevel="1" x14ac:dyDescent="0.2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6">
        <v>7.5412860599999973</v>
      </c>
      <c r="T29" s="76">
        <v>6.3447726900000001</v>
      </c>
      <c r="U29" s="76">
        <v>7.9736956199999955</v>
      </c>
      <c r="V29" s="76">
        <v>8.6557255099999963</v>
      </c>
      <c r="W29" s="76">
        <v>7.0236489500000019</v>
      </c>
      <c r="X29" s="76">
        <v>7.949879329999999</v>
      </c>
      <c r="Y29" s="76">
        <v>7.2410616399999999</v>
      </c>
      <c r="Z29" s="76">
        <v>6.3840190200000047</v>
      </c>
      <c r="AA29" s="76">
        <v>6.901249349999997</v>
      </c>
      <c r="AB29" s="76">
        <v>6.4820619899999992</v>
      </c>
      <c r="AC29" s="76">
        <v>7.5534221599999993</v>
      </c>
      <c r="AD29" s="37">
        <v>7.2229602100000037</v>
      </c>
      <c r="AE29" s="37">
        <v>8.1008698899999985</v>
      </c>
      <c r="AF29" s="37">
        <v>8.7242283599999961</v>
      </c>
      <c r="AG29" s="37">
        <v>8.2425659099999908</v>
      </c>
      <c r="AH29" s="37">
        <v>8.1177729800000034</v>
      </c>
      <c r="AI29" s="37">
        <v>8.5098962999999941</v>
      </c>
      <c r="AJ29" s="37">
        <v>7.7082803500000008</v>
      </c>
      <c r="AK29" s="37">
        <v>12.529089500000005</v>
      </c>
      <c r="AL29" s="37">
        <v>8.3108761000000033</v>
      </c>
      <c r="AM29" s="37">
        <v>7.9050130899999997</v>
      </c>
      <c r="AN29" s="37">
        <v>8.0745896799999972</v>
      </c>
      <c r="AO29" s="4">
        <v>9.3825121100000075</v>
      </c>
    </row>
    <row r="30" spans="2:41" s="5" customFormat="1" outlineLevel="1" x14ac:dyDescent="0.2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6">
        <v>3.0357596499999979</v>
      </c>
      <c r="T30" s="76">
        <v>4.4937123199999975</v>
      </c>
      <c r="U30" s="76">
        <v>3.509444559999999</v>
      </c>
      <c r="V30" s="76">
        <v>2.8603768999999999</v>
      </c>
      <c r="W30" s="76">
        <v>4.8581031699999979</v>
      </c>
      <c r="X30" s="76">
        <v>4.0879780399999994</v>
      </c>
      <c r="Y30" s="76">
        <v>2.9607065699999997</v>
      </c>
      <c r="Z30" s="76">
        <v>2.7696425900000006</v>
      </c>
      <c r="AA30" s="76">
        <v>2.6591629099999996</v>
      </c>
      <c r="AB30" s="76">
        <v>3.80903926</v>
      </c>
      <c r="AC30" s="76">
        <v>4.16630082</v>
      </c>
      <c r="AD30" s="37">
        <v>3.8868969000000004</v>
      </c>
      <c r="AE30" s="37">
        <v>4.0639647499999993</v>
      </c>
      <c r="AF30" s="37">
        <v>3.6842706099999996</v>
      </c>
      <c r="AG30" s="37">
        <v>3.3909854700000004</v>
      </c>
      <c r="AH30" s="37">
        <v>3.3357963199999996</v>
      </c>
      <c r="AI30" s="37">
        <v>4.2207876599999983</v>
      </c>
      <c r="AJ30" s="37">
        <v>3.8949646100000002</v>
      </c>
      <c r="AK30" s="37">
        <v>3.70020784</v>
      </c>
      <c r="AL30" s="37">
        <v>3.0159346999999994</v>
      </c>
      <c r="AM30" s="37">
        <v>2.2037025300000006</v>
      </c>
      <c r="AN30" s="37">
        <v>2.626599109999999</v>
      </c>
      <c r="AO30" s="4">
        <v>3.1321755500000004</v>
      </c>
    </row>
    <row r="31" spans="2:41" s="5" customFormat="1" outlineLevel="1" x14ac:dyDescent="0.2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6">
        <v>4.2778005499999976</v>
      </c>
      <c r="T31" s="76">
        <v>2.7674251000000001</v>
      </c>
      <c r="U31" s="76">
        <v>3.1855194800000004</v>
      </c>
      <c r="V31" s="76">
        <v>2.70492402</v>
      </c>
      <c r="W31" s="76">
        <v>4.0946667600000008</v>
      </c>
      <c r="X31" s="76">
        <v>4.6067102599999998</v>
      </c>
      <c r="Y31" s="76">
        <v>5.1729318100000015</v>
      </c>
      <c r="Z31" s="76">
        <v>4.9341837599999989</v>
      </c>
      <c r="AA31" s="76">
        <v>4.1543902000000017</v>
      </c>
      <c r="AB31" s="76">
        <v>3.9182939499999985</v>
      </c>
      <c r="AC31" s="76">
        <v>4.7983689699999994</v>
      </c>
      <c r="AD31" s="37">
        <v>4.4621324699999976</v>
      </c>
      <c r="AE31" s="37">
        <v>5.4666252099999992</v>
      </c>
      <c r="AF31" s="37">
        <v>4.9552210600000013</v>
      </c>
      <c r="AG31" s="37">
        <v>4.1916038699999989</v>
      </c>
      <c r="AH31" s="37">
        <v>2.9559207599999997</v>
      </c>
      <c r="AI31" s="37">
        <v>5.7786030800000008</v>
      </c>
      <c r="AJ31" s="37">
        <v>6.6477492399999996</v>
      </c>
      <c r="AK31" s="37">
        <v>5.9839806400000004</v>
      </c>
      <c r="AL31" s="37">
        <v>9.4465089900000017</v>
      </c>
      <c r="AM31" s="37">
        <v>4.862972339999998</v>
      </c>
      <c r="AN31" s="37">
        <v>3.4806052900000006</v>
      </c>
      <c r="AO31" s="4">
        <v>6.326918420000001</v>
      </c>
    </row>
    <row r="32" spans="2:41" s="5" customFormat="1" outlineLevel="1" x14ac:dyDescent="0.2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6">
        <v>27.21983846000002</v>
      </c>
      <c r="T32" s="76">
        <v>25.627593489999999</v>
      </c>
      <c r="U32" s="76">
        <v>22.728028809999991</v>
      </c>
      <c r="V32" s="76">
        <v>23.325601229999997</v>
      </c>
      <c r="W32" s="76">
        <v>29.384509509999997</v>
      </c>
      <c r="X32" s="76">
        <v>25.890147010000007</v>
      </c>
      <c r="Y32" s="76">
        <v>22.834553879999991</v>
      </c>
      <c r="Z32" s="76">
        <v>22.220804220000005</v>
      </c>
      <c r="AA32" s="76">
        <v>28.986070460000004</v>
      </c>
      <c r="AB32" s="76">
        <v>22.833112039999982</v>
      </c>
      <c r="AC32" s="76">
        <v>24.265165740000008</v>
      </c>
      <c r="AD32" s="37">
        <v>23.363684880000001</v>
      </c>
      <c r="AE32" s="37">
        <v>26.596804210000002</v>
      </c>
      <c r="AF32" s="37">
        <v>28.538107819999993</v>
      </c>
      <c r="AG32" s="37">
        <v>27.874024659999993</v>
      </c>
      <c r="AH32" s="37">
        <v>22.878203960000004</v>
      </c>
      <c r="AI32" s="37">
        <v>29.900524819999987</v>
      </c>
      <c r="AJ32" s="37">
        <v>29.460730350000048</v>
      </c>
      <c r="AK32" s="37">
        <v>26.800176300000025</v>
      </c>
      <c r="AL32" s="37">
        <v>21.031529610000003</v>
      </c>
      <c r="AM32" s="37">
        <v>18.255968930000005</v>
      </c>
      <c r="AN32" s="37">
        <v>22.252789800000009</v>
      </c>
      <c r="AO32" s="4">
        <v>32.987520140000008</v>
      </c>
    </row>
    <row r="33" spans="2:41" s="5" customFormat="1" outlineLevel="1" x14ac:dyDescent="0.2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6">
        <v>9.9568794000000036</v>
      </c>
      <c r="T33" s="76">
        <v>8.7159175900000037</v>
      </c>
      <c r="U33" s="76">
        <v>8.7182764000000041</v>
      </c>
      <c r="V33" s="76">
        <v>6.7150814400000014</v>
      </c>
      <c r="W33" s="76">
        <v>7.5085619799999916</v>
      </c>
      <c r="X33" s="76">
        <v>7.6469508500000032</v>
      </c>
      <c r="Y33" s="76">
        <v>7.8096425500000004</v>
      </c>
      <c r="Z33" s="76">
        <v>7.7474414700000045</v>
      </c>
      <c r="AA33" s="76">
        <v>7.2263516899999916</v>
      </c>
      <c r="AB33" s="76">
        <v>7.8838227199999915</v>
      </c>
      <c r="AC33" s="76">
        <v>9.8160727899999927</v>
      </c>
      <c r="AD33" s="37">
        <v>8.6144033500000017</v>
      </c>
      <c r="AE33" s="37">
        <v>8.0430301999999916</v>
      </c>
      <c r="AF33" s="37">
        <v>7.5329758299999954</v>
      </c>
      <c r="AG33" s="37">
        <v>9.0815535299999972</v>
      </c>
      <c r="AH33" s="37">
        <v>6.5188524999999986</v>
      </c>
      <c r="AI33" s="37">
        <v>9.0323369900000028</v>
      </c>
      <c r="AJ33" s="37">
        <v>8.6884375899999906</v>
      </c>
      <c r="AK33" s="37">
        <v>9.007438239999999</v>
      </c>
      <c r="AL33" s="37">
        <v>7.7685825600000014</v>
      </c>
      <c r="AM33" s="37">
        <v>6.8074552400000012</v>
      </c>
      <c r="AN33" s="37">
        <v>7.9576339000000029</v>
      </c>
      <c r="AO33" s="4">
        <v>7.1130961700000013</v>
      </c>
    </row>
    <row r="34" spans="2:41" s="5" customFormat="1" outlineLevel="1" x14ac:dyDescent="0.2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6">
        <v>22.577502559999989</v>
      </c>
      <c r="T34" s="76">
        <v>22.811715499999991</v>
      </c>
      <c r="U34" s="76">
        <v>22.269993509999999</v>
      </c>
      <c r="V34" s="76">
        <v>17.424921349999998</v>
      </c>
      <c r="W34" s="76">
        <v>20.350047919999994</v>
      </c>
      <c r="X34" s="76">
        <v>19.429414309999995</v>
      </c>
      <c r="Y34" s="76">
        <v>21.992733920000006</v>
      </c>
      <c r="Z34" s="76">
        <v>21.29415607999999</v>
      </c>
      <c r="AA34" s="76">
        <v>22.114023799999998</v>
      </c>
      <c r="AB34" s="76">
        <v>21.509353629999996</v>
      </c>
      <c r="AC34" s="76">
        <v>18.820022229999999</v>
      </c>
      <c r="AD34" s="37">
        <v>21.835775039999998</v>
      </c>
      <c r="AE34" s="37">
        <v>21.52176557000001</v>
      </c>
      <c r="AF34" s="37">
        <v>20.769114859999984</v>
      </c>
      <c r="AG34" s="37">
        <v>27.204005639999991</v>
      </c>
      <c r="AH34" s="37">
        <v>14.829170219999991</v>
      </c>
      <c r="AI34" s="37">
        <v>20.069286779999999</v>
      </c>
      <c r="AJ34" s="37">
        <v>27.759529799999989</v>
      </c>
      <c r="AK34" s="37">
        <v>20.828658129999994</v>
      </c>
      <c r="AL34" s="37">
        <v>25.129751629999998</v>
      </c>
      <c r="AM34" s="37">
        <v>17.32044239</v>
      </c>
      <c r="AN34" s="37">
        <v>20.922706589999997</v>
      </c>
      <c r="AO34" s="4">
        <v>32.976205800000024</v>
      </c>
    </row>
    <row r="35" spans="2:41" s="5" customFormat="1" outlineLevel="1" x14ac:dyDescent="0.2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6">
        <v>26.814177839999982</v>
      </c>
      <c r="T35" s="76">
        <v>29.10923292</v>
      </c>
      <c r="U35" s="76">
        <v>23.857585499999974</v>
      </c>
      <c r="V35" s="76">
        <v>24.577287729999973</v>
      </c>
      <c r="W35" s="76">
        <v>22.161565700000015</v>
      </c>
      <c r="X35" s="76">
        <v>27.239715100000002</v>
      </c>
      <c r="Y35" s="76">
        <v>21.595335070000001</v>
      </c>
      <c r="Z35" s="76">
        <v>20.939927269999995</v>
      </c>
      <c r="AA35" s="76">
        <v>19.353225769999987</v>
      </c>
      <c r="AB35" s="76">
        <v>20.93053136999999</v>
      </c>
      <c r="AC35" s="76">
        <v>22.915108740000008</v>
      </c>
      <c r="AD35" s="37">
        <v>22.080539789999996</v>
      </c>
      <c r="AE35" s="37">
        <v>24.118941220000007</v>
      </c>
      <c r="AF35" s="37">
        <v>30.678877330000002</v>
      </c>
      <c r="AG35" s="37">
        <v>26.319811490000031</v>
      </c>
      <c r="AH35" s="37">
        <v>19.066375680000007</v>
      </c>
      <c r="AI35" s="37">
        <v>19.672241149999998</v>
      </c>
      <c r="AJ35" s="37">
        <v>24.642553860000017</v>
      </c>
      <c r="AK35" s="37">
        <v>22.772368849999985</v>
      </c>
      <c r="AL35" s="37">
        <v>19.234671609999999</v>
      </c>
      <c r="AM35" s="37">
        <v>15.384995129999995</v>
      </c>
      <c r="AN35" s="37">
        <v>15.123598309999988</v>
      </c>
      <c r="AO35" s="4">
        <v>21.386198230000005</v>
      </c>
    </row>
    <row r="36" spans="2:41" s="5" customFormat="1" outlineLevel="1" x14ac:dyDescent="0.2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6">
        <v>17.964526079999999</v>
      </c>
      <c r="T36" s="76">
        <v>16.160638129999992</v>
      </c>
      <c r="U36" s="76">
        <v>17.935304850000005</v>
      </c>
      <c r="V36" s="76">
        <v>16.761574839999994</v>
      </c>
      <c r="W36" s="76">
        <v>14.338773580000005</v>
      </c>
      <c r="X36" s="76">
        <v>16.404209969999997</v>
      </c>
      <c r="Y36" s="76">
        <v>14.527622519999992</v>
      </c>
      <c r="Z36" s="76">
        <v>16.986210600000003</v>
      </c>
      <c r="AA36" s="76">
        <v>18.811087100000005</v>
      </c>
      <c r="AB36" s="76">
        <v>20.034703439999991</v>
      </c>
      <c r="AC36" s="76">
        <v>18.906138760000001</v>
      </c>
      <c r="AD36" s="37">
        <v>22.587080650000008</v>
      </c>
      <c r="AE36" s="37">
        <v>23.023145910000011</v>
      </c>
      <c r="AF36" s="37">
        <v>21.804894139999991</v>
      </c>
      <c r="AG36" s="37">
        <v>21.073401529999991</v>
      </c>
      <c r="AH36" s="37">
        <v>14.641766340000004</v>
      </c>
      <c r="AI36" s="37">
        <v>16.293925839999993</v>
      </c>
      <c r="AJ36" s="37">
        <v>29.340668009999998</v>
      </c>
      <c r="AK36" s="37">
        <v>22.051870099999984</v>
      </c>
      <c r="AL36" s="37">
        <v>18.757022400000004</v>
      </c>
      <c r="AM36" s="37">
        <v>17.528536750000001</v>
      </c>
      <c r="AN36" s="37">
        <v>17.800174860000002</v>
      </c>
      <c r="AO36" s="4">
        <v>21.370776710000005</v>
      </c>
    </row>
    <row r="37" spans="2:41" s="5" customFormat="1" outlineLevel="1" x14ac:dyDescent="0.2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6">
        <v>1.35156016</v>
      </c>
      <c r="T37" s="76">
        <v>1.6499554599999999</v>
      </c>
      <c r="U37" s="76">
        <v>1.8275416499999999</v>
      </c>
      <c r="V37" s="76">
        <v>1.6495555100000001</v>
      </c>
      <c r="W37" s="76">
        <v>1.1642154900000001</v>
      </c>
      <c r="X37" s="76">
        <v>1.4873934600000001</v>
      </c>
      <c r="Y37" s="76">
        <v>2.0623880500000005</v>
      </c>
      <c r="Z37" s="76">
        <v>2.0144602100000002</v>
      </c>
      <c r="AA37" s="76">
        <v>1.4004591900000003</v>
      </c>
      <c r="AB37" s="76">
        <v>1.6172769800000002</v>
      </c>
      <c r="AC37" s="76">
        <v>1.8859485300000003</v>
      </c>
      <c r="AD37" s="37">
        <v>1.4348761800000001</v>
      </c>
      <c r="AE37" s="37">
        <v>3.0552997700000004</v>
      </c>
      <c r="AF37" s="37">
        <v>1.9376219099999998</v>
      </c>
      <c r="AG37" s="37">
        <v>2.5274046099999996</v>
      </c>
      <c r="AH37" s="37">
        <v>1.7251326500000002</v>
      </c>
      <c r="AI37" s="37">
        <v>2.3247314000000001</v>
      </c>
      <c r="AJ37" s="37">
        <v>1.8825174400000002</v>
      </c>
      <c r="AK37" s="37">
        <v>2.3042861800000001</v>
      </c>
      <c r="AL37" s="37">
        <v>2.6734814500000001</v>
      </c>
      <c r="AM37" s="37">
        <v>2.3267619000000002</v>
      </c>
      <c r="AN37" s="37">
        <v>2.4660545899999997</v>
      </c>
      <c r="AO37" s="4">
        <v>3.3698690500000006</v>
      </c>
    </row>
    <row r="38" spans="2:41" s="5" customFormat="1" x14ac:dyDescent="0.2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  <c r="AG38" s="19">
        <v>2374.7990314100002</v>
      </c>
      <c r="AH38" s="19">
        <v>1144.3712558100012</v>
      </c>
      <c r="AI38" s="19">
        <v>1158.4531312499992</v>
      </c>
      <c r="AJ38" s="19">
        <v>1193.594261160001</v>
      </c>
      <c r="AK38" s="19">
        <v>1142.3713159299994</v>
      </c>
      <c r="AL38" s="19">
        <v>923.21872954000014</v>
      </c>
      <c r="AM38" s="19">
        <v>932.03317584999991</v>
      </c>
      <c r="AN38" s="19">
        <v>861.47005515000035</v>
      </c>
      <c r="AO38" s="19">
        <v>1175.2889516899995</v>
      </c>
    </row>
    <row r="39" spans="2:41" s="5" customFormat="1" outlineLevel="1" x14ac:dyDescent="0.2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6">
        <v>22.852078509999988</v>
      </c>
      <c r="T39" s="76">
        <v>23.191737159999999</v>
      </c>
      <c r="U39" s="76">
        <v>24.392345299999985</v>
      </c>
      <c r="V39" s="76">
        <v>21.249380509999988</v>
      </c>
      <c r="W39" s="76">
        <v>23.112835619999995</v>
      </c>
      <c r="X39" s="76">
        <v>38.273756179999999</v>
      </c>
      <c r="Y39" s="76">
        <v>25.491193219999996</v>
      </c>
      <c r="Z39" s="76">
        <v>30.464814210000014</v>
      </c>
      <c r="AA39" s="76">
        <v>32.905955180000021</v>
      </c>
      <c r="AB39" s="76">
        <v>26.06545620999999</v>
      </c>
      <c r="AC39" s="76">
        <v>15.717150249999994</v>
      </c>
      <c r="AD39" s="37">
        <v>23.210014959999992</v>
      </c>
      <c r="AE39" s="37">
        <v>15.227596400000001</v>
      </c>
      <c r="AF39" s="37">
        <v>22.224535499999988</v>
      </c>
      <c r="AG39" s="37">
        <v>19.217625779999995</v>
      </c>
      <c r="AH39" s="37">
        <v>13.395422799999997</v>
      </c>
      <c r="AI39" s="37">
        <v>9.8070481999999988</v>
      </c>
      <c r="AJ39" s="37">
        <v>17.739778350000002</v>
      </c>
      <c r="AK39" s="37">
        <v>16.441361509999993</v>
      </c>
      <c r="AL39" s="37">
        <v>23.457935030000005</v>
      </c>
      <c r="AM39" s="37">
        <v>9.4860129799999999</v>
      </c>
      <c r="AN39" s="37">
        <v>7.3882469800000017</v>
      </c>
      <c r="AO39" s="4">
        <v>11.762784449999995</v>
      </c>
    </row>
    <row r="40" spans="2:41" s="5" customFormat="1" outlineLevel="1" x14ac:dyDescent="0.2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6">
        <v>31.26046923999996</v>
      </c>
      <c r="T40" s="76">
        <v>477.50588516999983</v>
      </c>
      <c r="U40" s="76">
        <v>29.306166089999955</v>
      </c>
      <c r="V40" s="76">
        <v>645.12797545999979</v>
      </c>
      <c r="W40" s="76">
        <v>34.907434990000006</v>
      </c>
      <c r="X40" s="76">
        <v>28.936478930000007</v>
      </c>
      <c r="Y40" s="76">
        <v>24.992875550000036</v>
      </c>
      <c r="Z40" s="76">
        <v>21.103571260000024</v>
      </c>
      <c r="AA40" s="76">
        <v>47.298211110000018</v>
      </c>
      <c r="AB40" s="76">
        <v>27.105047289999998</v>
      </c>
      <c r="AC40" s="76">
        <v>339.12070698000059</v>
      </c>
      <c r="AD40" s="37">
        <v>125.96683181000003</v>
      </c>
      <c r="AE40" s="37">
        <v>1414.34091829</v>
      </c>
      <c r="AF40" s="37">
        <v>38.387303909999993</v>
      </c>
      <c r="AG40" s="37">
        <v>913.13465199999928</v>
      </c>
      <c r="AH40" s="37">
        <v>21.694795840000008</v>
      </c>
      <c r="AI40" s="37">
        <v>74.589851759999959</v>
      </c>
      <c r="AJ40" s="37">
        <v>41.010935420000038</v>
      </c>
      <c r="AK40" s="37">
        <v>28.589061190000017</v>
      </c>
      <c r="AL40" s="37">
        <v>27.550644130000002</v>
      </c>
      <c r="AM40" s="37">
        <v>31.753864809999968</v>
      </c>
      <c r="AN40" s="37">
        <v>30.497370480000033</v>
      </c>
      <c r="AO40" s="4">
        <v>38.589009170000011</v>
      </c>
    </row>
    <row r="41" spans="2:41" s="5" customFormat="1" outlineLevel="1" x14ac:dyDescent="0.2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6">
        <v>509.69235608999963</v>
      </c>
      <c r="T41" s="76">
        <v>724.71340938000094</v>
      </c>
      <c r="U41" s="76">
        <v>655.56101992999993</v>
      </c>
      <c r="V41" s="76">
        <v>691.10499603999983</v>
      </c>
      <c r="W41" s="76">
        <v>949.99798988999817</v>
      </c>
      <c r="X41" s="76">
        <v>774.83655052999893</v>
      </c>
      <c r="Y41" s="76">
        <v>720.94185620000155</v>
      </c>
      <c r="Z41" s="76">
        <v>596.47846456000002</v>
      </c>
      <c r="AA41" s="76">
        <v>726.34417327999961</v>
      </c>
      <c r="AB41" s="76">
        <v>735.45341621</v>
      </c>
      <c r="AC41" s="76">
        <v>733.84713081999973</v>
      </c>
      <c r="AD41" s="37">
        <v>800.7098400400007</v>
      </c>
      <c r="AE41" s="37">
        <v>918.15243149000059</v>
      </c>
      <c r="AF41" s="37">
        <v>857.81498265999858</v>
      </c>
      <c r="AG41" s="37">
        <v>1172.0954974400001</v>
      </c>
      <c r="AH41" s="37">
        <v>905.27463195000109</v>
      </c>
      <c r="AI41" s="37">
        <v>809.93140931999926</v>
      </c>
      <c r="AJ41" s="37">
        <v>726.15932325000074</v>
      </c>
      <c r="AK41" s="37">
        <v>808.4913079099997</v>
      </c>
      <c r="AL41" s="37">
        <v>600.32874490000006</v>
      </c>
      <c r="AM41" s="37">
        <v>621.7527800900001</v>
      </c>
      <c r="AN41" s="37">
        <v>542.05978171000027</v>
      </c>
      <c r="AO41" s="4">
        <v>814.21805011999959</v>
      </c>
    </row>
    <row r="42" spans="2:41" s="5" customFormat="1" outlineLevel="1" x14ac:dyDescent="0.2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6">
        <v>10.184266379999997</v>
      </c>
      <c r="T42" s="76">
        <v>5.5124183799999988</v>
      </c>
      <c r="U42" s="76">
        <v>8.823489550000005</v>
      </c>
      <c r="V42" s="76">
        <v>8.6118391299999963</v>
      </c>
      <c r="W42" s="76">
        <v>4.6814243599999994</v>
      </c>
      <c r="X42" s="76">
        <v>5.9048190900000019</v>
      </c>
      <c r="Y42" s="76">
        <v>7.1261658599999995</v>
      </c>
      <c r="Z42" s="76">
        <v>9.9947829800000001</v>
      </c>
      <c r="AA42" s="76">
        <v>9.2743663499999975</v>
      </c>
      <c r="AB42" s="76">
        <v>8.6713532800000035</v>
      </c>
      <c r="AC42" s="76">
        <v>6.2606200900000033</v>
      </c>
      <c r="AD42" s="37">
        <v>7.9059671300000005</v>
      </c>
      <c r="AE42" s="37">
        <v>10.730927530000002</v>
      </c>
      <c r="AF42" s="37">
        <v>6.6732787499999988</v>
      </c>
      <c r="AG42" s="37">
        <v>5.5810592199999993</v>
      </c>
      <c r="AH42" s="37">
        <v>4.9522056599999997</v>
      </c>
      <c r="AI42" s="37">
        <v>6.1015663</v>
      </c>
      <c r="AJ42" s="37">
        <v>4.7635630699999991</v>
      </c>
      <c r="AK42" s="37">
        <v>7.5309321699999998</v>
      </c>
      <c r="AL42" s="37">
        <v>6.3997286100000004</v>
      </c>
      <c r="AM42" s="37">
        <v>6.0624371199999993</v>
      </c>
      <c r="AN42" s="37">
        <v>8.6456295400000016</v>
      </c>
      <c r="AO42" s="4">
        <v>7.3304110900000019</v>
      </c>
    </row>
    <row r="43" spans="2:41" s="5" customFormat="1" outlineLevel="1" x14ac:dyDescent="0.2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6">
        <v>16.432842340000004</v>
      </c>
      <c r="T43" s="76">
        <v>14.364026449999999</v>
      </c>
      <c r="U43" s="76">
        <v>16.357204550000009</v>
      </c>
      <c r="V43" s="76">
        <v>16.41459996999999</v>
      </c>
      <c r="W43" s="76">
        <v>16.33149370999999</v>
      </c>
      <c r="X43" s="76">
        <v>20.905299659999994</v>
      </c>
      <c r="Y43" s="76">
        <v>15.684007150000006</v>
      </c>
      <c r="Z43" s="76">
        <v>14.459592299999999</v>
      </c>
      <c r="AA43" s="76">
        <v>14.895567340000007</v>
      </c>
      <c r="AB43" s="76">
        <v>16.194702289999995</v>
      </c>
      <c r="AC43" s="76">
        <v>15.076086039999995</v>
      </c>
      <c r="AD43" s="37">
        <v>19.101589810000007</v>
      </c>
      <c r="AE43" s="37">
        <v>20.86047885</v>
      </c>
      <c r="AF43" s="37">
        <v>23.492022800000036</v>
      </c>
      <c r="AG43" s="37">
        <v>21.360812469999999</v>
      </c>
      <c r="AH43" s="37">
        <v>15.72472589</v>
      </c>
      <c r="AI43" s="37">
        <v>19.391454649999986</v>
      </c>
      <c r="AJ43" s="37">
        <v>24.48201731</v>
      </c>
      <c r="AK43" s="37">
        <v>21.380777280000004</v>
      </c>
      <c r="AL43" s="37">
        <v>17.533698709999996</v>
      </c>
      <c r="AM43" s="37">
        <v>18.896219000000013</v>
      </c>
      <c r="AN43" s="37">
        <v>20.462148090000003</v>
      </c>
      <c r="AO43" s="4">
        <v>23.559224529999995</v>
      </c>
    </row>
    <row r="44" spans="2:41" s="5" customFormat="1" outlineLevel="1" x14ac:dyDescent="0.2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6">
        <v>82.826148410000016</v>
      </c>
      <c r="T44" s="76">
        <v>87.038508470000096</v>
      </c>
      <c r="U44" s="76">
        <v>90.118459700000059</v>
      </c>
      <c r="V44" s="76">
        <v>66.451935300000031</v>
      </c>
      <c r="W44" s="76">
        <v>71.965553560000018</v>
      </c>
      <c r="X44" s="76">
        <v>94.456477910000075</v>
      </c>
      <c r="Y44" s="76">
        <v>84.436098450000017</v>
      </c>
      <c r="Z44" s="76">
        <v>71.006129249999987</v>
      </c>
      <c r="AA44" s="76">
        <v>74.355658399999967</v>
      </c>
      <c r="AB44" s="76">
        <v>80.756557129999919</v>
      </c>
      <c r="AC44" s="76">
        <v>82.910924550000018</v>
      </c>
      <c r="AD44" s="37">
        <v>79.785632119999946</v>
      </c>
      <c r="AE44" s="37">
        <v>94.535010400000075</v>
      </c>
      <c r="AF44" s="37">
        <v>92.863596340000015</v>
      </c>
      <c r="AG44" s="37">
        <v>89.380071800000024</v>
      </c>
      <c r="AH44" s="37">
        <v>70.333149180000035</v>
      </c>
      <c r="AI44" s="37">
        <v>78.115485709999902</v>
      </c>
      <c r="AJ44" s="37">
        <v>142.71685764999992</v>
      </c>
      <c r="AK44" s="37">
        <v>97.749452019999879</v>
      </c>
      <c r="AL44" s="37">
        <v>84.042937470000027</v>
      </c>
      <c r="AM44" s="37">
        <v>83.939768249999915</v>
      </c>
      <c r="AN44" s="37">
        <v>95.416741269999989</v>
      </c>
      <c r="AO44" s="4">
        <v>106.10517371000007</v>
      </c>
    </row>
    <row r="45" spans="2:41" s="5" customFormat="1" outlineLevel="1" x14ac:dyDescent="0.2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6">
        <v>17.964256719999998</v>
      </c>
      <c r="T45" s="76">
        <v>17.58364748999999</v>
      </c>
      <c r="U45" s="76">
        <v>19.561245750000015</v>
      </c>
      <c r="V45" s="76">
        <v>17.170908570000009</v>
      </c>
      <c r="W45" s="76">
        <v>13.733734510000009</v>
      </c>
      <c r="X45" s="76">
        <v>17.059008199999987</v>
      </c>
      <c r="Y45" s="76">
        <v>12.520244869999997</v>
      </c>
      <c r="Z45" s="76">
        <v>11.721878070000001</v>
      </c>
      <c r="AA45" s="76">
        <v>12.517096309999989</v>
      </c>
      <c r="AB45" s="76">
        <v>12.131013039999994</v>
      </c>
      <c r="AC45" s="76">
        <v>13.518045129999997</v>
      </c>
      <c r="AD45" s="37">
        <v>15.314923470000009</v>
      </c>
      <c r="AE45" s="37">
        <v>18.805385460000007</v>
      </c>
      <c r="AF45" s="37">
        <v>18.930556409999998</v>
      </c>
      <c r="AG45" s="37">
        <v>22.741892290000006</v>
      </c>
      <c r="AH45" s="37">
        <v>16.571670690000005</v>
      </c>
      <c r="AI45" s="37">
        <v>18.657777530000008</v>
      </c>
      <c r="AJ45" s="37">
        <v>30.927924729999987</v>
      </c>
      <c r="AK45" s="37">
        <v>18.483063090000002</v>
      </c>
      <c r="AL45" s="37">
        <v>17.296116800000007</v>
      </c>
      <c r="AM45" s="37">
        <v>15.646123739999995</v>
      </c>
      <c r="AN45" s="37">
        <v>16.863290739999989</v>
      </c>
      <c r="AO45" s="4">
        <v>18.603454670000012</v>
      </c>
    </row>
    <row r="46" spans="2:41" s="5" customFormat="1" outlineLevel="1" x14ac:dyDescent="0.2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6">
        <v>3.1219381800000012</v>
      </c>
      <c r="T46" s="76">
        <v>3.4126945199999992</v>
      </c>
      <c r="U46" s="76">
        <v>3.4826977099999992</v>
      </c>
      <c r="V46" s="76">
        <v>2.2834631900000004</v>
      </c>
      <c r="W46" s="76">
        <v>3.3164694200000002</v>
      </c>
      <c r="X46" s="76">
        <v>3.8727519100000007</v>
      </c>
      <c r="Y46" s="76">
        <v>3.4065232700000005</v>
      </c>
      <c r="Z46" s="76">
        <v>3.8955755899999995</v>
      </c>
      <c r="AA46" s="76">
        <v>3.1465645300000009</v>
      </c>
      <c r="AB46" s="76">
        <v>3.1339509900000007</v>
      </c>
      <c r="AC46" s="76">
        <v>3.5264850299999986</v>
      </c>
      <c r="AD46" s="37">
        <v>3.4305061700000001</v>
      </c>
      <c r="AE46" s="37">
        <v>3.8143911699999995</v>
      </c>
      <c r="AF46" s="37">
        <v>4.0214757700000021</v>
      </c>
      <c r="AG46" s="37">
        <v>3.2502605399999998</v>
      </c>
      <c r="AH46" s="37">
        <v>2.9051019</v>
      </c>
      <c r="AI46" s="37">
        <v>3.0287000699999997</v>
      </c>
      <c r="AJ46" s="37">
        <v>5.06528504</v>
      </c>
      <c r="AK46" s="37">
        <v>3.1410524299999998</v>
      </c>
      <c r="AL46" s="37">
        <v>2.8687318899999994</v>
      </c>
      <c r="AM46" s="37">
        <v>2.9379827699999996</v>
      </c>
      <c r="AN46" s="37">
        <v>3.4430165300000031</v>
      </c>
      <c r="AO46" s="4">
        <v>3.7309409500000004</v>
      </c>
    </row>
    <row r="47" spans="2:41" s="5" customFormat="1" outlineLevel="1" x14ac:dyDescent="0.2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6">
        <v>0.85503043999999995</v>
      </c>
      <c r="T47" s="76">
        <v>1.0536322000000002</v>
      </c>
      <c r="U47" s="76">
        <v>0.4372686400000001</v>
      </c>
      <c r="V47" s="76">
        <v>0.77024839</v>
      </c>
      <c r="W47" s="76">
        <v>0.51245006999999998</v>
      </c>
      <c r="X47" s="76">
        <v>0.22437787999999997</v>
      </c>
      <c r="Y47" s="76">
        <v>0.92394803000000003</v>
      </c>
      <c r="Z47" s="76">
        <v>0.27400380000000008</v>
      </c>
      <c r="AA47" s="76">
        <v>0.25639565000000003</v>
      </c>
      <c r="AB47" s="76">
        <v>1.09806899</v>
      </c>
      <c r="AC47" s="76">
        <v>0.27752757</v>
      </c>
      <c r="AD47" s="37">
        <v>1.7151125700000001</v>
      </c>
      <c r="AE47" s="37">
        <v>0.11585943999999998</v>
      </c>
      <c r="AF47" s="37">
        <v>0.35755008999999993</v>
      </c>
      <c r="AG47" s="37">
        <v>1.5107343600000001</v>
      </c>
      <c r="AH47" s="37">
        <v>0.28707357</v>
      </c>
      <c r="AI47" s="37">
        <v>0.56636781000000003</v>
      </c>
      <c r="AJ47" s="37">
        <v>1.1239463599999997</v>
      </c>
      <c r="AK47" s="37">
        <v>1.2769716</v>
      </c>
      <c r="AL47" s="37">
        <v>0.57015555000000007</v>
      </c>
      <c r="AM47" s="37">
        <v>1.0367256700000003</v>
      </c>
      <c r="AN47" s="37">
        <v>0.92379141999999992</v>
      </c>
      <c r="AO47" s="4">
        <v>0.86202828999999981</v>
      </c>
    </row>
    <row r="48" spans="2:41" s="5" customFormat="1" outlineLevel="1" x14ac:dyDescent="0.2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6">
        <v>0.43117529999999998</v>
      </c>
      <c r="T48" s="76">
        <v>0.56838306000000005</v>
      </c>
      <c r="U48" s="76">
        <v>0.64402230999999999</v>
      </c>
      <c r="V48" s="76">
        <v>0.61137402000000007</v>
      </c>
      <c r="W48" s="76">
        <v>0.59583814000000002</v>
      </c>
      <c r="X48" s="76">
        <v>0.84085737000000005</v>
      </c>
      <c r="Y48" s="76">
        <v>0.74670204000000007</v>
      </c>
      <c r="Z48" s="76">
        <v>0.48997627999999999</v>
      </c>
      <c r="AA48" s="76">
        <v>0.57476223999999998</v>
      </c>
      <c r="AB48" s="76">
        <v>0.77905296000000002</v>
      </c>
      <c r="AC48" s="76">
        <v>0.67501265999999971</v>
      </c>
      <c r="AD48" s="37">
        <v>0.85555544999999988</v>
      </c>
      <c r="AE48" s="37">
        <v>0.73642182</v>
      </c>
      <c r="AF48" s="37">
        <v>0.44949918</v>
      </c>
      <c r="AG48" s="37">
        <v>0.69098141000000002</v>
      </c>
      <c r="AH48" s="37">
        <v>0.41327142999999988</v>
      </c>
      <c r="AI48" s="37">
        <v>0.56359924999999977</v>
      </c>
      <c r="AJ48" s="37">
        <v>1.26259056</v>
      </c>
      <c r="AK48" s="37">
        <v>0.46256174999999999</v>
      </c>
      <c r="AL48" s="37">
        <v>0.67874181999999983</v>
      </c>
      <c r="AM48" s="37">
        <v>0.65631827999999981</v>
      </c>
      <c r="AN48" s="37">
        <v>0.82369720000000002</v>
      </c>
      <c r="AO48" s="4">
        <v>1.3933434000000005</v>
      </c>
    </row>
    <row r="49" spans="2:41" s="5" customFormat="1" outlineLevel="1" x14ac:dyDescent="0.2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6">
        <v>28.915472399999988</v>
      </c>
      <c r="T49" s="76">
        <v>24.511767490000008</v>
      </c>
      <c r="U49" s="76">
        <v>33.087412860000043</v>
      </c>
      <c r="V49" s="76">
        <v>18.715316510000015</v>
      </c>
      <c r="W49" s="76">
        <v>20.678043039999988</v>
      </c>
      <c r="X49" s="76">
        <v>21.429788270000003</v>
      </c>
      <c r="Y49" s="76">
        <v>20.495204059999995</v>
      </c>
      <c r="Z49" s="76">
        <v>23.637204940000018</v>
      </c>
      <c r="AA49" s="76">
        <v>24.476292040000001</v>
      </c>
      <c r="AB49" s="76">
        <v>31.84961500999998</v>
      </c>
      <c r="AC49" s="76">
        <v>32.726391060000061</v>
      </c>
      <c r="AD49" s="37">
        <v>18.490727229999994</v>
      </c>
      <c r="AE49" s="37">
        <v>26.485191779999997</v>
      </c>
      <c r="AF49" s="37">
        <v>25.850039119999991</v>
      </c>
      <c r="AG49" s="37">
        <v>27.651601499999984</v>
      </c>
      <c r="AH49" s="37">
        <v>19.777060409999997</v>
      </c>
      <c r="AI49" s="37">
        <v>39.958199370000024</v>
      </c>
      <c r="AJ49" s="37">
        <v>41.37010145</v>
      </c>
      <c r="AK49" s="37">
        <v>44.311166259999986</v>
      </c>
      <c r="AL49" s="37">
        <v>55.907389809999962</v>
      </c>
      <c r="AM49" s="37">
        <v>54.193581690000016</v>
      </c>
      <c r="AN49" s="37">
        <v>52.499524299999983</v>
      </c>
      <c r="AO49" s="4">
        <v>55.972854250000005</v>
      </c>
    </row>
    <row r="50" spans="2:41" s="5" customFormat="1" outlineLevel="1" x14ac:dyDescent="0.2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6">
        <v>76.279707810000019</v>
      </c>
      <c r="T50" s="76">
        <v>62.340500729999967</v>
      </c>
      <c r="U50" s="76">
        <v>70.661721069999899</v>
      </c>
      <c r="V50" s="76">
        <v>50.32725614000001</v>
      </c>
      <c r="W50" s="76">
        <v>62.054672769999996</v>
      </c>
      <c r="X50" s="76">
        <v>67.314174230000006</v>
      </c>
      <c r="Y50" s="76">
        <v>63.709815799999966</v>
      </c>
      <c r="Z50" s="76">
        <v>52.383092430000069</v>
      </c>
      <c r="AA50" s="76">
        <v>54.662458749999892</v>
      </c>
      <c r="AB50" s="76">
        <v>60.309833580000017</v>
      </c>
      <c r="AC50" s="76">
        <v>65.748268510000116</v>
      </c>
      <c r="AD50" s="37">
        <v>57.239135759999911</v>
      </c>
      <c r="AE50" s="37">
        <v>67.639282219999942</v>
      </c>
      <c r="AF50" s="37">
        <v>64.55581849000005</v>
      </c>
      <c r="AG50" s="37">
        <v>71.798770440000027</v>
      </c>
      <c r="AH50" s="37">
        <v>54.49403024000005</v>
      </c>
      <c r="AI50" s="37">
        <v>68.926379550000021</v>
      </c>
      <c r="AJ50" s="37">
        <v>125.62894376000021</v>
      </c>
      <c r="AK50" s="37">
        <v>69.147054379999844</v>
      </c>
      <c r="AL50" s="37">
        <v>62.752244449999985</v>
      </c>
      <c r="AM50" s="37">
        <v>61.195775489999996</v>
      </c>
      <c r="AN50" s="37">
        <v>62.341259969999996</v>
      </c>
      <c r="AO50" s="4">
        <v>71.340223849999958</v>
      </c>
    </row>
    <row r="51" spans="2:41" s="5" customFormat="1" outlineLevel="1" x14ac:dyDescent="0.2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6">
        <v>32.391036960000001</v>
      </c>
      <c r="T51" s="76">
        <v>26.259796109999986</v>
      </c>
      <c r="U51" s="76">
        <v>29.69003630000001</v>
      </c>
      <c r="V51" s="76">
        <v>22.290245499999997</v>
      </c>
      <c r="W51" s="76">
        <v>26.398391080000003</v>
      </c>
      <c r="X51" s="76">
        <v>30.940582610000003</v>
      </c>
      <c r="Y51" s="76">
        <v>25.004759490000016</v>
      </c>
      <c r="Z51" s="76">
        <v>21.060298110000023</v>
      </c>
      <c r="AA51" s="76">
        <v>22.99444643</v>
      </c>
      <c r="AB51" s="76">
        <v>26.700816810000006</v>
      </c>
      <c r="AC51" s="76">
        <v>25.046573389999992</v>
      </c>
      <c r="AD51" s="37">
        <v>21.621442449999989</v>
      </c>
      <c r="AE51" s="37">
        <v>24.17663155</v>
      </c>
      <c r="AF51" s="37">
        <v>24.33678702000001</v>
      </c>
      <c r="AG51" s="37">
        <v>26.385072160000007</v>
      </c>
      <c r="AH51" s="37">
        <v>18.54811625</v>
      </c>
      <c r="AI51" s="37">
        <v>28.815291729999995</v>
      </c>
      <c r="AJ51" s="37">
        <v>31.342994209999976</v>
      </c>
      <c r="AK51" s="37">
        <v>25.366554339999997</v>
      </c>
      <c r="AL51" s="37">
        <v>23.831660369999991</v>
      </c>
      <c r="AM51" s="37">
        <v>24.475585960000018</v>
      </c>
      <c r="AN51" s="37">
        <v>20.105556920000005</v>
      </c>
      <c r="AO51" s="4">
        <v>21.821453209999998</v>
      </c>
    </row>
    <row r="52" spans="2:41" s="5" customFormat="1" x14ac:dyDescent="0.2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  <c r="AG52" s="19">
        <v>59.498604570000019</v>
      </c>
      <c r="AH52" s="19">
        <v>49.706411939999988</v>
      </c>
      <c r="AI52" s="19">
        <v>56.265529080000036</v>
      </c>
      <c r="AJ52" s="19">
        <v>82.00868632000001</v>
      </c>
      <c r="AK52" s="19">
        <v>52.254724159999988</v>
      </c>
      <c r="AL52" s="19">
        <v>49.653433479999997</v>
      </c>
      <c r="AM52" s="19">
        <v>54.257663440000002</v>
      </c>
      <c r="AN52" s="19">
        <v>44.79533324999997</v>
      </c>
      <c r="AO52" s="19">
        <v>52.047877520000007</v>
      </c>
    </row>
    <row r="53" spans="2:41" s="5" customFormat="1" outlineLevel="1" x14ac:dyDescent="0.2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6">
        <v>6.1129926300000017</v>
      </c>
      <c r="T53" s="76">
        <v>6.3187626499999991</v>
      </c>
      <c r="U53" s="76">
        <v>4.7589460699999995</v>
      </c>
      <c r="V53" s="76">
        <v>6.4496667699999994</v>
      </c>
      <c r="W53" s="76">
        <v>5.1725167599999997</v>
      </c>
      <c r="X53" s="76">
        <v>5.12892774</v>
      </c>
      <c r="Y53" s="76">
        <v>3.9266039600000004</v>
      </c>
      <c r="Z53" s="76">
        <v>5.3620454599999992</v>
      </c>
      <c r="AA53" s="76">
        <v>3.2627190600000002</v>
      </c>
      <c r="AB53" s="76">
        <v>3.7509159400000001</v>
      </c>
      <c r="AC53" s="76">
        <v>7.1087997700000001</v>
      </c>
      <c r="AD53" s="37">
        <v>4.3133357099999996</v>
      </c>
      <c r="AE53" s="37">
        <v>2.9209882</v>
      </c>
      <c r="AF53" s="37">
        <v>2.3671054200000001</v>
      </c>
      <c r="AG53" s="37">
        <v>1.77170395</v>
      </c>
      <c r="AH53" s="37">
        <v>3.3290854000000007</v>
      </c>
      <c r="AI53" s="37">
        <v>3.1074621100000002</v>
      </c>
      <c r="AJ53" s="37">
        <v>4.9079887500000003</v>
      </c>
      <c r="AK53" s="37">
        <v>2.6973467699999998</v>
      </c>
      <c r="AL53" s="37">
        <v>2.0387714500000009</v>
      </c>
      <c r="AM53" s="37">
        <v>2.2398540100000006</v>
      </c>
      <c r="AN53" s="37">
        <v>1.7853321200000001</v>
      </c>
      <c r="AO53" s="4">
        <v>3.7365533400000008</v>
      </c>
    </row>
    <row r="54" spans="2:41" s="5" customFormat="1" outlineLevel="1" x14ac:dyDescent="0.2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6">
        <v>34.054101660000022</v>
      </c>
      <c r="T54" s="76">
        <v>31.130367320000015</v>
      </c>
      <c r="U54" s="76">
        <v>33.282010330000006</v>
      </c>
      <c r="V54" s="76">
        <v>31.099762439999981</v>
      </c>
      <c r="W54" s="76">
        <v>31.649097229999995</v>
      </c>
      <c r="X54" s="76">
        <v>37.500276730000017</v>
      </c>
      <c r="Y54" s="76">
        <v>31.88546976999999</v>
      </c>
      <c r="Z54" s="76">
        <v>29.785710949999999</v>
      </c>
      <c r="AA54" s="76">
        <v>34.053135119999993</v>
      </c>
      <c r="AB54" s="76">
        <v>33.046727449999985</v>
      </c>
      <c r="AC54" s="76">
        <v>35.466894680000017</v>
      </c>
      <c r="AD54" s="37">
        <v>38.344902810000008</v>
      </c>
      <c r="AE54" s="37">
        <v>34.351478950000015</v>
      </c>
      <c r="AF54" s="37">
        <v>37.920661200000012</v>
      </c>
      <c r="AG54" s="37">
        <v>40.802200600000013</v>
      </c>
      <c r="AH54" s="37">
        <v>32.553973249999984</v>
      </c>
      <c r="AI54" s="37">
        <v>37.884529390000019</v>
      </c>
      <c r="AJ54" s="37">
        <v>49.160633470000015</v>
      </c>
      <c r="AK54" s="37">
        <v>35.771758689999977</v>
      </c>
      <c r="AL54" s="37">
        <v>34.344001429999992</v>
      </c>
      <c r="AM54" s="37">
        <v>38.256165330000002</v>
      </c>
      <c r="AN54" s="37">
        <v>29.473384919999983</v>
      </c>
      <c r="AO54" s="4">
        <v>32.840142950000015</v>
      </c>
    </row>
    <row r="55" spans="2:41" s="5" customFormat="1" outlineLevel="1" x14ac:dyDescent="0.2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6">
        <v>14.605123270000004</v>
      </c>
      <c r="T55" s="76">
        <v>80.375329619999974</v>
      </c>
      <c r="U55" s="76">
        <v>54.066355269999988</v>
      </c>
      <c r="V55" s="76">
        <v>17.665822440000007</v>
      </c>
      <c r="W55" s="76">
        <v>14.076003060000005</v>
      </c>
      <c r="X55" s="76">
        <v>18.233951320000006</v>
      </c>
      <c r="Y55" s="76">
        <v>17.259169200000024</v>
      </c>
      <c r="Z55" s="76">
        <v>14.450248510000009</v>
      </c>
      <c r="AA55" s="76">
        <v>14.81499709</v>
      </c>
      <c r="AB55" s="76">
        <v>13.624937459999996</v>
      </c>
      <c r="AC55" s="76">
        <v>15.239202629999998</v>
      </c>
      <c r="AD55" s="37">
        <v>15.407979089999994</v>
      </c>
      <c r="AE55" s="37">
        <v>13.180448550000001</v>
      </c>
      <c r="AF55" s="37">
        <v>16.470436279999991</v>
      </c>
      <c r="AG55" s="37">
        <v>16.924700020000003</v>
      </c>
      <c r="AH55" s="37">
        <v>13.823353289999998</v>
      </c>
      <c r="AI55" s="37">
        <v>15.273537580000017</v>
      </c>
      <c r="AJ55" s="37">
        <v>27.940064100000001</v>
      </c>
      <c r="AK55" s="37">
        <v>13.785618700000006</v>
      </c>
      <c r="AL55" s="37">
        <v>13.270660600000008</v>
      </c>
      <c r="AM55" s="37">
        <v>13.7616441</v>
      </c>
      <c r="AN55" s="37">
        <v>13.536616209999991</v>
      </c>
      <c r="AO55" s="4">
        <v>15.471181229999994</v>
      </c>
    </row>
    <row r="56" spans="2:41" s="5" customFormat="1" x14ac:dyDescent="0.2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  <c r="AG56" s="19">
        <v>169.97663281999996</v>
      </c>
      <c r="AH56" s="19">
        <v>107.50195748999998</v>
      </c>
      <c r="AI56" s="19">
        <v>164.96848817000003</v>
      </c>
      <c r="AJ56" s="19">
        <v>233.51149010000012</v>
      </c>
      <c r="AK56" s="19">
        <v>167.10625627999994</v>
      </c>
      <c r="AL56" s="19">
        <v>151.36015146999989</v>
      </c>
      <c r="AM56" s="19">
        <v>139.52942082000004</v>
      </c>
      <c r="AN56" s="19">
        <v>167.55655345</v>
      </c>
      <c r="AO56" s="19">
        <v>174.71728207999993</v>
      </c>
    </row>
    <row r="57" spans="2:41" s="5" customFormat="1" outlineLevel="1" x14ac:dyDescent="0.2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6">
        <v>21.940196909999994</v>
      </c>
      <c r="T57" s="76">
        <v>20.876739629999996</v>
      </c>
      <c r="U57" s="76">
        <v>20.754199849999992</v>
      </c>
      <c r="V57" s="76">
        <v>13.908265759999988</v>
      </c>
      <c r="W57" s="76">
        <v>20.557482159999999</v>
      </c>
      <c r="X57" s="76">
        <v>25.478464290000009</v>
      </c>
      <c r="Y57" s="76">
        <v>16.946993580000004</v>
      </c>
      <c r="Z57" s="76">
        <v>19.155954849999997</v>
      </c>
      <c r="AA57" s="76">
        <v>16.287642199999997</v>
      </c>
      <c r="AB57" s="76">
        <v>20.060918369999992</v>
      </c>
      <c r="AC57" s="76">
        <v>28.87143678</v>
      </c>
      <c r="AD57" s="37">
        <v>37.421302800000021</v>
      </c>
      <c r="AE57" s="37">
        <v>40.492271990000006</v>
      </c>
      <c r="AF57" s="37">
        <v>41.75772267</v>
      </c>
      <c r="AG57" s="37">
        <v>38.575598129999996</v>
      </c>
      <c r="AH57" s="37">
        <v>19.535898719999995</v>
      </c>
      <c r="AI57" s="37">
        <v>30.829509959999996</v>
      </c>
      <c r="AJ57" s="37">
        <v>39.757812419999993</v>
      </c>
      <c r="AK57" s="37">
        <v>37.058223000000012</v>
      </c>
      <c r="AL57" s="37">
        <v>27.816963879999985</v>
      </c>
      <c r="AM57" s="37">
        <v>27.579591790000006</v>
      </c>
      <c r="AN57" s="37">
        <v>38.975751300000034</v>
      </c>
      <c r="AO57" s="4">
        <v>37.987858000000003</v>
      </c>
    </row>
    <row r="58" spans="2:41" s="5" customFormat="1" outlineLevel="1" x14ac:dyDescent="0.2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6">
        <v>64.481437929999942</v>
      </c>
      <c r="T58" s="76">
        <v>49.237154379999971</v>
      </c>
      <c r="U58" s="76">
        <v>71.82854293000014</v>
      </c>
      <c r="V58" s="76">
        <v>76.745348070000063</v>
      </c>
      <c r="W58" s="76">
        <v>46.325476589999987</v>
      </c>
      <c r="X58" s="76">
        <v>64.909110810000129</v>
      </c>
      <c r="Y58" s="76">
        <v>51.68869140000001</v>
      </c>
      <c r="Z58" s="76">
        <v>44.766346380000051</v>
      </c>
      <c r="AA58" s="76">
        <v>48.407233619999957</v>
      </c>
      <c r="AB58" s="76">
        <v>51.753260260000026</v>
      </c>
      <c r="AC58" s="76">
        <v>98.509958820000108</v>
      </c>
      <c r="AD58" s="37">
        <v>62.408879550000044</v>
      </c>
      <c r="AE58" s="37">
        <v>58.829435139999958</v>
      </c>
      <c r="AF58" s="37">
        <v>62.321871419999894</v>
      </c>
      <c r="AG58" s="37">
        <v>65.403354860000022</v>
      </c>
      <c r="AH58" s="37">
        <v>36.286812539999957</v>
      </c>
      <c r="AI58" s="37">
        <v>63.586026310000022</v>
      </c>
      <c r="AJ58" s="37">
        <v>75.483652380000109</v>
      </c>
      <c r="AK58" s="37">
        <v>61.751308619999925</v>
      </c>
      <c r="AL58" s="37">
        <v>61.566830169999903</v>
      </c>
      <c r="AM58" s="37">
        <v>48.605572560000027</v>
      </c>
      <c r="AN58" s="37">
        <v>52.822716160000041</v>
      </c>
      <c r="AO58" s="4">
        <v>61.612674979999852</v>
      </c>
    </row>
    <row r="59" spans="2:41" s="5" customFormat="1" outlineLevel="1" x14ac:dyDescent="0.2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6">
        <v>6.680563590000002</v>
      </c>
      <c r="T59" s="76">
        <v>5.0505382499999998</v>
      </c>
      <c r="U59" s="76">
        <v>5.9467925600000013</v>
      </c>
      <c r="V59" s="76">
        <v>4.0768715100000037</v>
      </c>
      <c r="W59" s="76">
        <v>4.8425727199999979</v>
      </c>
      <c r="X59" s="76">
        <v>5.8870685099999998</v>
      </c>
      <c r="Y59" s="76">
        <v>2.6108012299999985</v>
      </c>
      <c r="Z59" s="76">
        <v>4.503463690000002</v>
      </c>
      <c r="AA59" s="76">
        <v>7.6143269700000014</v>
      </c>
      <c r="AB59" s="76">
        <v>7.2197587499999978</v>
      </c>
      <c r="AC59" s="76">
        <v>6.9379970099999992</v>
      </c>
      <c r="AD59" s="37">
        <v>6.0955599399999985</v>
      </c>
      <c r="AE59" s="37">
        <v>3.7993967400000002</v>
      </c>
      <c r="AF59" s="37">
        <v>3.5382590400000007</v>
      </c>
      <c r="AG59" s="37">
        <v>4.4464389199999985</v>
      </c>
      <c r="AH59" s="37">
        <v>7.4274768999999932</v>
      </c>
      <c r="AI59" s="37">
        <v>8.6930549099999954</v>
      </c>
      <c r="AJ59" s="37">
        <v>13.827838659999991</v>
      </c>
      <c r="AK59" s="37">
        <v>11.184050419999991</v>
      </c>
      <c r="AL59" s="37">
        <v>7.0059636499999991</v>
      </c>
      <c r="AM59" s="37">
        <v>6.54647062</v>
      </c>
      <c r="AN59" s="37">
        <v>8.2384586699999964</v>
      </c>
      <c r="AO59" s="4">
        <v>15.053882399999996</v>
      </c>
    </row>
    <row r="60" spans="2:41" s="5" customFormat="1" outlineLevel="1" x14ac:dyDescent="0.2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6">
        <v>0.10908604000000001</v>
      </c>
      <c r="T60" s="76">
        <v>3.9219800000000003E-3</v>
      </c>
      <c r="U60" s="76">
        <v>0.11202175999999998</v>
      </c>
      <c r="V60" s="76">
        <v>0.13142319999999996</v>
      </c>
      <c r="W60" s="76">
        <v>5.2317400000000003E-3</v>
      </c>
      <c r="X60" s="76">
        <v>1.0502069999999997E-2</v>
      </c>
      <c r="Y60" s="76">
        <v>3.4207899999999999E-3</v>
      </c>
      <c r="Z60" s="76">
        <v>0.94304542999999996</v>
      </c>
      <c r="AA60" s="76">
        <v>1.86296E-2</v>
      </c>
      <c r="AB60" s="76">
        <v>1.256587E-2</v>
      </c>
      <c r="AC60" s="76">
        <v>2.5907839999999991E-2</v>
      </c>
      <c r="AD60" s="37">
        <v>3.3546479999999997E-2</v>
      </c>
      <c r="AE60" s="37">
        <v>0.13644228000000003</v>
      </c>
      <c r="AF60" s="37">
        <v>0.10731914999999997</v>
      </c>
      <c r="AG60" s="37">
        <v>3.3641233499999998</v>
      </c>
      <c r="AH60" s="37">
        <v>3.719712E-2</v>
      </c>
      <c r="AI60" s="37">
        <v>2.5990569999999998E-2</v>
      </c>
      <c r="AJ60" s="37">
        <v>7.4600589999999994E-2</v>
      </c>
      <c r="AK60" s="37">
        <v>2.5907409999999999E-2</v>
      </c>
      <c r="AL60" s="37">
        <v>1.9767529999999998E-2</v>
      </c>
      <c r="AM60" s="37">
        <v>2.3373174299999997</v>
      </c>
      <c r="AN60" s="37">
        <v>2.3758821700000001</v>
      </c>
      <c r="AO60" s="4">
        <v>5.4340800000000009E-2</v>
      </c>
    </row>
    <row r="61" spans="2:41" s="5" customFormat="1" outlineLevel="1" x14ac:dyDescent="0.2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6">
        <v>37.590467049999972</v>
      </c>
      <c r="T61" s="76">
        <v>37.796956790000031</v>
      </c>
      <c r="U61" s="76">
        <v>42.629171220000003</v>
      </c>
      <c r="V61" s="76">
        <v>24.707241580000016</v>
      </c>
      <c r="W61" s="76">
        <v>37.833740370000022</v>
      </c>
      <c r="X61" s="76">
        <v>35.181276720000014</v>
      </c>
      <c r="Y61" s="76">
        <v>35.166376660000012</v>
      </c>
      <c r="Z61" s="76">
        <v>34.320430449999961</v>
      </c>
      <c r="AA61" s="76">
        <v>39.059056429999963</v>
      </c>
      <c r="AB61" s="76">
        <v>43.81137381999995</v>
      </c>
      <c r="AC61" s="76">
        <v>45.090414869999989</v>
      </c>
      <c r="AD61" s="37">
        <v>42.138732500000025</v>
      </c>
      <c r="AE61" s="37">
        <v>41.678904330000009</v>
      </c>
      <c r="AF61" s="37">
        <v>41.489743799999985</v>
      </c>
      <c r="AG61" s="37">
        <v>41.435983429999986</v>
      </c>
      <c r="AH61" s="37">
        <v>27.544931200000025</v>
      </c>
      <c r="AI61" s="37">
        <v>39.196387950000002</v>
      </c>
      <c r="AJ61" s="37">
        <v>46.016261970000023</v>
      </c>
      <c r="AK61" s="37">
        <v>38.49590700000001</v>
      </c>
      <c r="AL61" s="37">
        <v>31.74045224999999</v>
      </c>
      <c r="AM61" s="37">
        <v>35.338527350000021</v>
      </c>
      <c r="AN61" s="37">
        <v>42.331637949999958</v>
      </c>
      <c r="AO61" s="4">
        <v>35.844404160000032</v>
      </c>
    </row>
    <row r="62" spans="2:41" s="5" customFormat="1" outlineLevel="1" x14ac:dyDescent="0.2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6">
        <v>0.66788591000000008</v>
      </c>
      <c r="T62" s="76">
        <v>0.85290071000000012</v>
      </c>
      <c r="U62" s="76">
        <v>2.9838944400000003</v>
      </c>
      <c r="V62" s="76">
        <v>0.50324338999999996</v>
      </c>
      <c r="W62" s="76">
        <v>0.89299727000000018</v>
      </c>
      <c r="X62" s="76">
        <v>0.92432465999999991</v>
      </c>
      <c r="Y62" s="76">
        <v>0.55164447999999999</v>
      </c>
      <c r="Z62" s="76">
        <v>1.3679921799999999</v>
      </c>
      <c r="AA62" s="76">
        <v>1.4671224199999997</v>
      </c>
      <c r="AB62" s="76">
        <v>0.98697760999999995</v>
      </c>
      <c r="AC62" s="76">
        <v>1.04390654</v>
      </c>
      <c r="AD62" s="37">
        <v>1.3830633800000001</v>
      </c>
      <c r="AE62" s="37">
        <v>0.39497328000000004</v>
      </c>
      <c r="AF62" s="37">
        <v>0.50599048999999996</v>
      </c>
      <c r="AG62" s="37">
        <v>0.48293484999999997</v>
      </c>
      <c r="AH62" s="37">
        <v>1.9029610000000002E-2</v>
      </c>
      <c r="AI62" s="37">
        <v>0.48742322999999999</v>
      </c>
      <c r="AJ62" s="37">
        <v>0.97466020000000009</v>
      </c>
      <c r="AK62" s="37">
        <v>0.67407225000000004</v>
      </c>
      <c r="AL62" s="37">
        <v>0.98109355999999992</v>
      </c>
      <c r="AM62" s="37">
        <v>0.63497866000000003</v>
      </c>
      <c r="AN62" s="37">
        <v>1.7738908999999996</v>
      </c>
      <c r="AO62" s="4">
        <v>1.22379792</v>
      </c>
    </row>
    <row r="63" spans="2:41" s="5" customFormat="1" outlineLevel="1" x14ac:dyDescent="0.2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6">
        <v>0.15093507999999997</v>
      </c>
      <c r="T63" s="76">
        <v>0.43802483999999986</v>
      </c>
      <c r="U63" s="76">
        <v>0.31643958000000005</v>
      </c>
      <c r="V63" s="76">
        <v>0.12009769000000003</v>
      </c>
      <c r="W63" s="76">
        <v>0.29228512000000001</v>
      </c>
      <c r="X63" s="76">
        <v>0.32239326000000007</v>
      </c>
      <c r="Y63" s="76">
        <v>0.24024748000000001</v>
      </c>
      <c r="Z63" s="76">
        <v>0.44705005999999992</v>
      </c>
      <c r="AA63" s="76">
        <v>0.24598684000000004</v>
      </c>
      <c r="AB63" s="76">
        <v>0.31841515000000009</v>
      </c>
      <c r="AC63" s="76">
        <v>0.29806719000000009</v>
      </c>
      <c r="AD63" s="37">
        <v>0.31442388000000004</v>
      </c>
      <c r="AE63" s="37">
        <v>0.2876426299999999</v>
      </c>
      <c r="AF63" s="37">
        <v>0.27947290000000002</v>
      </c>
      <c r="AG63" s="37">
        <v>0.43326690999999984</v>
      </c>
      <c r="AH63" s="37">
        <v>0.44137112000000001</v>
      </c>
      <c r="AI63" s="37">
        <v>0.28028840999999988</v>
      </c>
      <c r="AJ63" s="37">
        <v>0.49555584000000014</v>
      </c>
      <c r="AK63" s="37">
        <v>0.31523998000000009</v>
      </c>
      <c r="AL63" s="37">
        <v>0.24878530999999995</v>
      </c>
      <c r="AM63" s="37">
        <v>0.35618449000000008</v>
      </c>
      <c r="AN63" s="37">
        <v>0.19000919999999985</v>
      </c>
      <c r="AO63" s="4">
        <v>0.51045287000000006</v>
      </c>
    </row>
    <row r="64" spans="2:41" s="5" customFormat="1" outlineLevel="1" x14ac:dyDescent="0.2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6">
        <v>2.5494691200000004</v>
      </c>
      <c r="T64" s="76">
        <v>1.7082510999999998</v>
      </c>
      <c r="U64" s="76">
        <v>2.27847255</v>
      </c>
      <c r="V64" s="76">
        <v>2.8468387799999997</v>
      </c>
      <c r="W64" s="76">
        <v>1.8752415599999999</v>
      </c>
      <c r="X64" s="76">
        <v>1.3312688899999996</v>
      </c>
      <c r="Y64" s="76">
        <v>1.1070884900000002</v>
      </c>
      <c r="Z64" s="76">
        <v>0.68905271999999995</v>
      </c>
      <c r="AA64" s="76">
        <v>1.1380848200000002</v>
      </c>
      <c r="AB64" s="76">
        <v>0.94185731000000017</v>
      </c>
      <c r="AC64" s="76">
        <v>1.9609999600000001</v>
      </c>
      <c r="AD64" s="37">
        <v>0.83818531000000007</v>
      </c>
      <c r="AE64" s="37">
        <v>2.0359705699999999</v>
      </c>
      <c r="AF64" s="37">
        <v>1.2821227500000001</v>
      </c>
      <c r="AG64" s="37">
        <v>1.8463482400000002</v>
      </c>
      <c r="AH64" s="37">
        <v>0.72533947000000021</v>
      </c>
      <c r="AI64" s="37">
        <v>3.1137944799999993</v>
      </c>
      <c r="AJ64" s="37">
        <v>1.74270657</v>
      </c>
      <c r="AK64" s="37">
        <v>1.06545823</v>
      </c>
      <c r="AL64" s="37">
        <v>0.85099247999999994</v>
      </c>
      <c r="AM64" s="37">
        <v>1.3178292499999995</v>
      </c>
      <c r="AN64" s="37">
        <v>2.7064469100000004</v>
      </c>
      <c r="AO64" s="4">
        <v>3.5423725700000004</v>
      </c>
    </row>
    <row r="65" spans="2:41" s="5" customFormat="1" outlineLevel="1" x14ac:dyDescent="0.2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6">
        <v>0.30601316000000006</v>
      </c>
      <c r="T65" s="76">
        <v>0.12121218</v>
      </c>
      <c r="U65" s="76">
        <v>0.17198477000000001</v>
      </c>
      <c r="V65" s="76">
        <v>0.12013617000000004</v>
      </c>
      <c r="W65" s="76">
        <v>4.6418779999999993E-2</v>
      </c>
      <c r="X65" s="76">
        <v>0.30917658999999992</v>
      </c>
      <c r="Y65" s="76">
        <v>0.19041356999999998</v>
      </c>
      <c r="Z65" s="76">
        <v>0.60410652999999992</v>
      </c>
      <c r="AA65" s="76">
        <v>0.26414723000000001</v>
      </c>
      <c r="AB65" s="76">
        <v>8.951176000000001E-2</v>
      </c>
      <c r="AC65" s="76">
        <v>0.44497408999999999</v>
      </c>
      <c r="AD65" s="37">
        <v>0.30841634000000007</v>
      </c>
      <c r="AE65" s="37">
        <v>7.830980999999998E-2</v>
      </c>
      <c r="AF65" s="37">
        <v>0.11368769000000001</v>
      </c>
      <c r="AG65" s="37">
        <v>8.4230769999999996E-2</v>
      </c>
      <c r="AH65" s="37">
        <v>4.7854759999999996E-2</v>
      </c>
      <c r="AI65" s="37">
        <v>0.14637830000000002</v>
      </c>
      <c r="AJ65" s="37">
        <v>0.14601583000000001</v>
      </c>
      <c r="AK65" s="37">
        <v>0.13015106000000004</v>
      </c>
      <c r="AL65" s="37">
        <v>7.5670719999999997E-2</v>
      </c>
      <c r="AM65" s="37">
        <v>0.28231554000000003</v>
      </c>
      <c r="AN65" s="37">
        <v>0.3868957300000001</v>
      </c>
      <c r="AO65" s="4">
        <v>0.32028037999999992</v>
      </c>
    </row>
    <row r="66" spans="2:41" s="5" customFormat="1" outlineLevel="1" x14ac:dyDescent="0.2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6">
        <v>8.8366443800000063</v>
      </c>
      <c r="T66" s="76">
        <v>8.2734070699999904</v>
      </c>
      <c r="U66" s="76">
        <v>8.7973662800000056</v>
      </c>
      <c r="V66" s="76">
        <v>7.4976649700000149</v>
      </c>
      <c r="W66" s="76">
        <v>6.4998886199999948</v>
      </c>
      <c r="X66" s="76">
        <v>9.3716850300000054</v>
      </c>
      <c r="Y66" s="76">
        <v>9.407160830000004</v>
      </c>
      <c r="Z66" s="76">
        <v>8.02798634</v>
      </c>
      <c r="AA66" s="76">
        <v>7.9333007900000068</v>
      </c>
      <c r="AB66" s="76">
        <v>6.6970243899999966</v>
      </c>
      <c r="AC66" s="76">
        <v>8.1164008000000063</v>
      </c>
      <c r="AD66" s="37">
        <v>7.2441074300000095</v>
      </c>
      <c r="AE66" s="37">
        <v>7.2576087800000009</v>
      </c>
      <c r="AF66" s="37">
        <v>5.7577179400000009</v>
      </c>
      <c r="AG66" s="37">
        <v>6.3232770100000053</v>
      </c>
      <c r="AH66" s="37">
        <v>5.4998101500000018</v>
      </c>
      <c r="AI66" s="37">
        <v>7.3721661099999967</v>
      </c>
      <c r="AJ66" s="37">
        <v>36.381770460000013</v>
      </c>
      <c r="AK66" s="37">
        <v>8.6879611200000024</v>
      </c>
      <c r="AL66" s="37">
        <v>11.206064799999993</v>
      </c>
      <c r="AM66" s="37">
        <v>9.1011032500000013</v>
      </c>
      <c r="AN66" s="37">
        <v>8.5807952799999878</v>
      </c>
      <c r="AO66" s="4">
        <v>9.6571266900000108</v>
      </c>
    </row>
    <row r="67" spans="2:41" s="5" customFormat="1" outlineLevel="1" x14ac:dyDescent="0.2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6">
        <v>6.2436790400000053</v>
      </c>
      <c r="T67" s="76">
        <v>6.5422725900000005</v>
      </c>
      <c r="U67" s="76">
        <v>6.8866309200000053</v>
      </c>
      <c r="V67" s="76">
        <v>5.7395427999999962</v>
      </c>
      <c r="W67" s="76">
        <v>5.6661409800000051</v>
      </c>
      <c r="X67" s="76">
        <v>6.7505805599999986</v>
      </c>
      <c r="Y67" s="76">
        <v>5.7142140800000023</v>
      </c>
      <c r="Z67" s="76">
        <v>4.8187340399999963</v>
      </c>
      <c r="AA67" s="76">
        <v>5.7852447700000047</v>
      </c>
      <c r="AB67" s="76">
        <v>8.1707253899999959</v>
      </c>
      <c r="AC67" s="76">
        <v>6.5365473400000056</v>
      </c>
      <c r="AD67" s="37">
        <v>11.122204040000003</v>
      </c>
      <c r="AE67" s="37">
        <v>9.9248016099999994</v>
      </c>
      <c r="AF67" s="37">
        <v>10.05933850000001</v>
      </c>
      <c r="AG67" s="37">
        <v>7.5810763499999965</v>
      </c>
      <c r="AH67" s="37">
        <v>9.936235899999998</v>
      </c>
      <c r="AI67" s="37">
        <v>11.237467940000004</v>
      </c>
      <c r="AJ67" s="37">
        <v>18.610615179999993</v>
      </c>
      <c r="AK67" s="37">
        <v>7.7179771900000018</v>
      </c>
      <c r="AL67" s="37">
        <v>9.8475671199999937</v>
      </c>
      <c r="AM67" s="37">
        <v>7.4295298800000031</v>
      </c>
      <c r="AN67" s="37">
        <v>9.1740691799999983</v>
      </c>
      <c r="AO67" s="4">
        <v>8.9100913100000039</v>
      </c>
    </row>
    <row r="68" spans="2:41" s="5" customFormat="1" x14ac:dyDescent="0.2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  <c r="AG68" s="19">
        <v>498.27108948999961</v>
      </c>
      <c r="AH68" s="19">
        <v>445.08816067999948</v>
      </c>
      <c r="AI68" s="19">
        <v>408.59989568999976</v>
      </c>
      <c r="AJ68" s="19">
        <v>774.13224070000092</v>
      </c>
      <c r="AK68" s="19">
        <v>455.45833933000006</v>
      </c>
      <c r="AL68" s="19">
        <v>460.47648918999971</v>
      </c>
      <c r="AM68" s="19">
        <v>463.29458451000079</v>
      </c>
      <c r="AN68" s="19">
        <v>527.48076986999922</v>
      </c>
      <c r="AO68" s="19">
        <v>545.74998781999977</v>
      </c>
    </row>
    <row r="69" spans="2:41" s="5" customFormat="1" outlineLevel="1" x14ac:dyDescent="0.2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6">
        <v>568.85112521999872</v>
      </c>
      <c r="T69" s="76">
        <v>462.36020212000039</v>
      </c>
      <c r="U69" s="76">
        <v>472.5563974300008</v>
      </c>
      <c r="V69" s="76">
        <v>334.29747079000003</v>
      </c>
      <c r="W69" s="76">
        <v>404.74062455999928</v>
      </c>
      <c r="X69" s="76">
        <v>430.93885979000129</v>
      </c>
      <c r="Y69" s="76">
        <v>493.42473749999908</v>
      </c>
      <c r="Z69" s="76">
        <v>433.42416310999994</v>
      </c>
      <c r="AA69" s="76">
        <v>366.46797311999973</v>
      </c>
      <c r="AB69" s="76">
        <v>429.83551918999945</v>
      </c>
      <c r="AC69" s="76">
        <v>496.49039917999966</v>
      </c>
      <c r="AD69" s="37">
        <v>481.95963263000033</v>
      </c>
      <c r="AE69" s="37">
        <v>460.90729768999944</v>
      </c>
      <c r="AF69" s="37">
        <v>550.94804528999919</v>
      </c>
      <c r="AG69" s="37">
        <v>498.27108948999961</v>
      </c>
      <c r="AH69" s="37">
        <v>445.08816067999948</v>
      </c>
      <c r="AI69" s="37">
        <v>408.59989568999976</v>
      </c>
      <c r="AJ69" s="37">
        <v>774.13224070000092</v>
      </c>
      <c r="AK69" s="37">
        <v>455.45833933000006</v>
      </c>
      <c r="AL69" s="37">
        <v>460.47648918999971</v>
      </c>
      <c r="AM69" s="37">
        <v>463.29458451000079</v>
      </c>
      <c r="AN69" s="37">
        <v>527.48076986999922</v>
      </c>
      <c r="AO69" s="4">
        <v>545.74998781999977</v>
      </c>
    </row>
    <row r="70" spans="2:41" s="5" customFormat="1" x14ac:dyDescent="0.2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  <c r="AG70" s="19">
        <v>291.90389384999969</v>
      </c>
      <c r="AH70" s="19">
        <v>225.35363851999946</v>
      </c>
      <c r="AI70" s="19">
        <v>360.35489994999818</v>
      </c>
      <c r="AJ70" s="19">
        <v>736.43837711000049</v>
      </c>
      <c r="AK70" s="19">
        <v>378.32807726000061</v>
      </c>
      <c r="AL70" s="19">
        <v>354.81677225999988</v>
      </c>
      <c r="AM70" s="19">
        <v>274.25546972000001</v>
      </c>
      <c r="AN70" s="19">
        <v>326.27012306999956</v>
      </c>
      <c r="AO70" s="19">
        <v>370.39730307999997</v>
      </c>
    </row>
    <row r="71" spans="2:41" s="5" customFormat="1" outlineLevel="1" x14ac:dyDescent="0.2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6">
        <v>284.32745302999922</v>
      </c>
      <c r="T71" s="76">
        <v>291.59423611999995</v>
      </c>
      <c r="U71" s="76">
        <v>320.4639432300005</v>
      </c>
      <c r="V71" s="76">
        <v>246.53113705999991</v>
      </c>
      <c r="W71" s="76">
        <v>281.52998338000026</v>
      </c>
      <c r="X71" s="76">
        <v>346.75170579999991</v>
      </c>
      <c r="Y71" s="76">
        <v>374.05291835999964</v>
      </c>
      <c r="Z71" s="76">
        <v>331.14819731000006</v>
      </c>
      <c r="AA71" s="76">
        <v>292.32057943999973</v>
      </c>
      <c r="AB71" s="76">
        <v>288.6469497399994</v>
      </c>
      <c r="AC71" s="76">
        <v>306.27863734999994</v>
      </c>
      <c r="AD71" s="37">
        <v>275.96101157000101</v>
      </c>
      <c r="AE71" s="37">
        <v>277.26940321999996</v>
      </c>
      <c r="AF71" s="37">
        <v>300.9962815899998</v>
      </c>
      <c r="AG71" s="37">
        <v>291.90389384999969</v>
      </c>
      <c r="AH71" s="37">
        <v>225.35363851999946</v>
      </c>
      <c r="AI71" s="37">
        <v>360.35489994999818</v>
      </c>
      <c r="AJ71" s="37">
        <v>736.43837711000049</v>
      </c>
      <c r="AK71" s="37">
        <v>378.32807726000061</v>
      </c>
      <c r="AL71" s="37">
        <v>354.81677225999988</v>
      </c>
      <c r="AM71" s="37">
        <v>274.25546972000001</v>
      </c>
      <c r="AN71" s="37">
        <v>326.27012306999956</v>
      </c>
      <c r="AO71" s="4">
        <v>370.39730307999997</v>
      </c>
    </row>
    <row r="72" spans="2:41" s="5" customFormat="1" x14ac:dyDescent="0.2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  <c r="AG72" s="19">
        <v>532.6011777599997</v>
      </c>
      <c r="AH72" s="19">
        <v>279.56496745000015</v>
      </c>
      <c r="AI72" s="19">
        <v>641.29001482000024</v>
      </c>
      <c r="AJ72" s="19">
        <v>536.61872996000034</v>
      </c>
      <c r="AK72" s="19">
        <v>614.46402129000035</v>
      </c>
      <c r="AL72" s="19">
        <v>560.17906900999992</v>
      </c>
      <c r="AM72" s="19">
        <v>414.59672683999992</v>
      </c>
      <c r="AN72" s="19">
        <v>500.8011502100004</v>
      </c>
      <c r="AO72" s="19">
        <v>561.83917237999992</v>
      </c>
    </row>
    <row r="73" spans="2:41" s="5" customFormat="1" outlineLevel="1" x14ac:dyDescent="0.2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6">
        <v>20.70128480999999</v>
      </c>
      <c r="T73" s="76">
        <v>21.444131749999993</v>
      </c>
      <c r="U73" s="76">
        <v>17.158667199999996</v>
      </c>
      <c r="V73" s="76">
        <v>8.0395160699999977</v>
      </c>
      <c r="W73" s="76">
        <v>22.153415260000003</v>
      </c>
      <c r="X73" s="76">
        <v>13.464508630000003</v>
      </c>
      <c r="Y73" s="76">
        <v>32.418361259999998</v>
      </c>
      <c r="Z73" s="76">
        <v>24.882458830000004</v>
      </c>
      <c r="AA73" s="76">
        <v>11.667865089999999</v>
      </c>
      <c r="AB73" s="76">
        <v>7.4907051499999984</v>
      </c>
      <c r="AC73" s="76">
        <v>23.734167950000007</v>
      </c>
      <c r="AD73" s="37">
        <v>15.367850679999998</v>
      </c>
      <c r="AE73" s="37">
        <v>9.8073976700000021</v>
      </c>
      <c r="AF73" s="37">
        <v>14.381980759999998</v>
      </c>
      <c r="AG73" s="37">
        <v>7.771274469999998</v>
      </c>
      <c r="AH73" s="37">
        <v>5.8196533700000002</v>
      </c>
      <c r="AI73" s="37">
        <v>41.179179040000001</v>
      </c>
      <c r="AJ73" s="37">
        <v>11.156962270000001</v>
      </c>
      <c r="AK73" s="37">
        <v>79.093515759999974</v>
      </c>
      <c r="AL73" s="37">
        <v>7.3424226400000014</v>
      </c>
      <c r="AM73" s="37">
        <v>11.432571380000002</v>
      </c>
      <c r="AN73" s="37">
        <v>44.675444539999987</v>
      </c>
      <c r="AO73" s="4">
        <v>14.481464000000006</v>
      </c>
    </row>
    <row r="74" spans="2:41" s="5" customFormat="1" outlineLevel="1" x14ac:dyDescent="0.2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6">
        <v>389.95063421000117</v>
      </c>
      <c r="T74" s="76">
        <v>492.37575395000033</v>
      </c>
      <c r="U74" s="76">
        <v>380.89622981000008</v>
      </c>
      <c r="V74" s="76">
        <v>292.73640957999976</v>
      </c>
      <c r="W74" s="76">
        <v>654.69347349000077</v>
      </c>
      <c r="X74" s="76">
        <v>639.92448589000014</v>
      </c>
      <c r="Y74" s="76">
        <v>494.65461307999988</v>
      </c>
      <c r="Z74" s="76">
        <v>443.22737160999992</v>
      </c>
      <c r="AA74" s="76">
        <v>346.63308115000001</v>
      </c>
      <c r="AB74" s="76">
        <v>417.36681425999944</v>
      </c>
      <c r="AC74" s="76">
        <v>467.35881862000059</v>
      </c>
      <c r="AD74" s="37">
        <v>399.18270517000025</v>
      </c>
      <c r="AE74" s="37">
        <v>429.49296540999967</v>
      </c>
      <c r="AF74" s="37">
        <v>565.51035935999948</v>
      </c>
      <c r="AG74" s="37">
        <v>422.60520145999982</v>
      </c>
      <c r="AH74" s="37">
        <v>210.77718310000014</v>
      </c>
      <c r="AI74" s="37">
        <v>453.62825820000023</v>
      </c>
      <c r="AJ74" s="37">
        <v>396.13761955000041</v>
      </c>
      <c r="AK74" s="37">
        <v>430.2329787900004</v>
      </c>
      <c r="AL74" s="37">
        <v>441.91021376999981</v>
      </c>
      <c r="AM74" s="37">
        <v>257.35267696999995</v>
      </c>
      <c r="AN74" s="37">
        <v>336.20263211000031</v>
      </c>
      <c r="AO74" s="4">
        <v>412.63322430999989</v>
      </c>
    </row>
    <row r="75" spans="2:41" s="5" customFormat="1" outlineLevel="1" x14ac:dyDescent="0.2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6">
        <v>171.48070137000005</v>
      </c>
      <c r="T75" s="76">
        <v>410.35042921000013</v>
      </c>
      <c r="U75" s="76">
        <v>251.49678955000007</v>
      </c>
      <c r="V75" s="76">
        <v>84.703974530000039</v>
      </c>
      <c r="W75" s="76">
        <v>315.07351139999997</v>
      </c>
      <c r="X75" s="76">
        <v>345.66608708000041</v>
      </c>
      <c r="Y75" s="76">
        <v>205.00191192</v>
      </c>
      <c r="Z75" s="76">
        <v>92.354669100000024</v>
      </c>
      <c r="AA75" s="76">
        <v>141.09905864000001</v>
      </c>
      <c r="AB75" s="76">
        <v>316.33013930999999</v>
      </c>
      <c r="AC75" s="76">
        <v>346.27269030999963</v>
      </c>
      <c r="AD75" s="37">
        <v>103.20005095000005</v>
      </c>
      <c r="AE75" s="37">
        <v>145.33814044000002</v>
      </c>
      <c r="AF75" s="37">
        <v>466.30202647999954</v>
      </c>
      <c r="AG75" s="37">
        <v>101.35222745999998</v>
      </c>
      <c r="AH75" s="37">
        <v>62.699631570000001</v>
      </c>
      <c r="AI75" s="37">
        <v>146.27499528999999</v>
      </c>
      <c r="AJ75" s="37">
        <v>127.88714350999986</v>
      </c>
      <c r="AK75" s="37">
        <v>103.22793752000001</v>
      </c>
      <c r="AL75" s="37">
        <v>109.87990894000011</v>
      </c>
      <c r="AM75" s="37">
        <v>145.43807690999995</v>
      </c>
      <c r="AN75" s="37">
        <v>119.48071558000007</v>
      </c>
      <c r="AO75" s="4">
        <v>132.87036900999996</v>
      </c>
    </row>
    <row r="76" spans="2:41" s="5" customFormat="1" outlineLevel="1" x14ac:dyDescent="0.2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6">
        <v>1.1654130300000001</v>
      </c>
      <c r="T76" s="76">
        <v>3.4872760600000015</v>
      </c>
      <c r="U76" s="76">
        <v>2.09951708</v>
      </c>
      <c r="V76" s="76">
        <v>1.3542605099999998</v>
      </c>
      <c r="W76" s="76">
        <v>0.21246930000000003</v>
      </c>
      <c r="X76" s="76">
        <v>1.9859966899999997</v>
      </c>
      <c r="Y76" s="76">
        <v>0.14287247</v>
      </c>
      <c r="Z76" s="76">
        <v>0.62412287000000011</v>
      </c>
      <c r="AA76" s="76">
        <v>2.1696428200000004</v>
      </c>
      <c r="AB76" s="76">
        <v>1.0216603200000001</v>
      </c>
      <c r="AC76" s="76">
        <v>0.34275910000000004</v>
      </c>
      <c r="AD76" s="37">
        <v>1.0209718199999998</v>
      </c>
      <c r="AE76" s="37">
        <v>1.1666961999999999</v>
      </c>
      <c r="AF76" s="37">
        <v>0.48666101</v>
      </c>
      <c r="AG76" s="37">
        <v>0.87247437000000017</v>
      </c>
      <c r="AH76" s="37">
        <v>0.26849940999999999</v>
      </c>
      <c r="AI76" s="37">
        <v>0.20758229</v>
      </c>
      <c r="AJ76" s="37">
        <v>1.4370046299999999</v>
      </c>
      <c r="AK76" s="37">
        <v>1.90958922</v>
      </c>
      <c r="AL76" s="37">
        <v>1.0465236599999999</v>
      </c>
      <c r="AM76" s="37">
        <v>0.37340158000000001</v>
      </c>
      <c r="AN76" s="37">
        <v>0.44235798000000004</v>
      </c>
      <c r="AO76" s="4">
        <v>1.8541150599999998</v>
      </c>
    </row>
    <row r="77" spans="2:41" s="5" customFormat="1" x14ac:dyDescent="0.2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  <c r="AG77" s="19">
        <v>116.46616843000007</v>
      </c>
      <c r="AH77" s="19">
        <v>89.128354970000061</v>
      </c>
      <c r="AI77" s="19">
        <v>109.57328306000004</v>
      </c>
      <c r="AJ77" s="19">
        <v>159.28129203000003</v>
      </c>
      <c r="AK77" s="19">
        <v>125.18832677000006</v>
      </c>
      <c r="AL77" s="19">
        <v>131.81783116999989</v>
      </c>
      <c r="AM77" s="19">
        <v>108.8504166299999</v>
      </c>
      <c r="AN77" s="19">
        <v>112.63569911999988</v>
      </c>
      <c r="AO77" s="19">
        <v>139.41190048000007</v>
      </c>
    </row>
    <row r="78" spans="2:41" s="5" customFormat="1" outlineLevel="1" x14ac:dyDescent="0.2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6">
        <v>100.54497636999999</v>
      </c>
      <c r="T78" s="76">
        <v>100.31159985000014</v>
      </c>
      <c r="U78" s="76">
        <v>115.09925866000013</v>
      </c>
      <c r="V78" s="76">
        <v>84.023512749999938</v>
      </c>
      <c r="W78" s="76">
        <v>97.064342660000108</v>
      </c>
      <c r="X78" s="76">
        <v>119.78064729</v>
      </c>
      <c r="Y78" s="76">
        <v>110.97358169000012</v>
      </c>
      <c r="Z78" s="76">
        <v>108.45571798999967</v>
      </c>
      <c r="AA78" s="76">
        <v>89.198797630000044</v>
      </c>
      <c r="AB78" s="76">
        <v>98.800889659999953</v>
      </c>
      <c r="AC78" s="76">
        <v>112.80787245999991</v>
      </c>
      <c r="AD78" s="37">
        <v>100.06507264000003</v>
      </c>
      <c r="AE78" s="37">
        <v>106.00215913000002</v>
      </c>
      <c r="AF78" s="37">
        <v>99.854133200000135</v>
      </c>
      <c r="AG78" s="37">
        <v>104.30953281000008</v>
      </c>
      <c r="AH78" s="37">
        <v>78.144691320000064</v>
      </c>
      <c r="AI78" s="37">
        <v>92.917143850000031</v>
      </c>
      <c r="AJ78" s="37">
        <v>130.50562064000002</v>
      </c>
      <c r="AK78" s="37">
        <v>106.51704691000008</v>
      </c>
      <c r="AL78" s="37">
        <v>115.00393361999988</v>
      </c>
      <c r="AM78" s="37">
        <v>94.591901689999901</v>
      </c>
      <c r="AN78" s="37">
        <v>99.624127039999891</v>
      </c>
      <c r="AO78" s="4">
        <v>120.12158835000005</v>
      </c>
    </row>
    <row r="79" spans="2:41" s="5" customFormat="1" outlineLevel="1" x14ac:dyDescent="0.2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6">
        <v>22.867194919999992</v>
      </c>
      <c r="T79" s="76">
        <v>10.66147125999999</v>
      </c>
      <c r="U79" s="76">
        <v>11.894720410000001</v>
      </c>
      <c r="V79" s="76">
        <v>10.311155370000009</v>
      </c>
      <c r="W79" s="76">
        <v>11.785717809999992</v>
      </c>
      <c r="X79" s="76">
        <v>19.514861589999981</v>
      </c>
      <c r="Y79" s="76">
        <v>19.147731790000005</v>
      </c>
      <c r="Z79" s="76">
        <v>15.428605500000005</v>
      </c>
      <c r="AA79" s="76">
        <v>13.29795021</v>
      </c>
      <c r="AB79" s="76">
        <v>12.554790779999999</v>
      </c>
      <c r="AC79" s="76">
        <v>13.862433910000009</v>
      </c>
      <c r="AD79" s="37">
        <v>13.208449210000005</v>
      </c>
      <c r="AE79" s="37">
        <v>13.192522369999992</v>
      </c>
      <c r="AF79" s="37">
        <v>27.703817939999983</v>
      </c>
      <c r="AG79" s="37">
        <v>11.453275469999989</v>
      </c>
      <c r="AH79" s="37">
        <v>10.042690959999996</v>
      </c>
      <c r="AI79" s="37">
        <v>15.484525040000003</v>
      </c>
      <c r="AJ79" s="37">
        <v>23.264846230000018</v>
      </c>
      <c r="AK79" s="37">
        <v>17.199669919999991</v>
      </c>
      <c r="AL79" s="37">
        <v>15.421471929999999</v>
      </c>
      <c r="AM79" s="37">
        <v>13.029264779999988</v>
      </c>
      <c r="AN79" s="37">
        <v>11.911601079999997</v>
      </c>
      <c r="AO79" s="4">
        <v>18.081123780000009</v>
      </c>
    </row>
    <row r="80" spans="2:41" s="5" customFormat="1" outlineLevel="1" x14ac:dyDescent="0.2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6">
        <v>1.0339307600000003</v>
      </c>
      <c r="T80" s="76">
        <v>1.1376792900000003</v>
      </c>
      <c r="U80" s="76">
        <v>1.0741876399999997</v>
      </c>
      <c r="V80" s="76">
        <v>1.0282392900000004</v>
      </c>
      <c r="W80" s="76">
        <v>0.93343734999999983</v>
      </c>
      <c r="X80" s="76">
        <v>1.6458539600000002</v>
      </c>
      <c r="Y80" s="76">
        <v>1.0639959700000001</v>
      </c>
      <c r="Z80" s="76">
        <v>1.7029106399999991</v>
      </c>
      <c r="AA80" s="76">
        <v>1.1303786</v>
      </c>
      <c r="AB80" s="76">
        <v>1.2134116400000001</v>
      </c>
      <c r="AC80" s="76">
        <v>1.2644510199999999</v>
      </c>
      <c r="AD80" s="37">
        <v>1.2971385699999998</v>
      </c>
      <c r="AE80" s="37">
        <v>0.77506606000000022</v>
      </c>
      <c r="AF80" s="37">
        <v>0.79884268000000036</v>
      </c>
      <c r="AG80" s="37">
        <v>0.70336015000000018</v>
      </c>
      <c r="AH80" s="37">
        <v>0.94097269000000028</v>
      </c>
      <c r="AI80" s="37">
        <v>1.17161417</v>
      </c>
      <c r="AJ80" s="37">
        <v>5.5108251600000031</v>
      </c>
      <c r="AK80" s="37">
        <v>1.4716099399999998</v>
      </c>
      <c r="AL80" s="37">
        <v>1.3924256199999998</v>
      </c>
      <c r="AM80" s="37">
        <v>1.229250160000001</v>
      </c>
      <c r="AN80" s="37">
        <v>1.099971</v>
      </c>
      <c r="AO80" s="4">
        <v>1.2091883500000011</v>
      </c>
    </row>
    <row r="81" spans="2:41" s="5" customFormat="1" x14ac:dyDescent="0.2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  <c r="AG81" s="19">
        <v>1348.0848717900005</v>
      </c>
      <c r="AH81" s="19">
        <v>1104.9704248999992</v>
      </c>
      <c r="AI81" s="19">
        <v>1227.0483947600005</v>
      </c>
      <c r="AJ81" s="19">
        <v>1578.5121904999992</v>
      </c>
      <c r="AK81" s="19">
        <v>1261.1666492199997</v>
      </c>
      <c r="AL81" s="19">
        <v>1296.7253934100002</v>
      </c>
      <c r="AM81" s="19">
        <v>1405.245679429999</v>
      </c>
      <c r="AN81" s="19">
        <v>1271.7058071399999</v>
      </c>
      <c r="AO81" s="19">
        <v>1696.5013608200006</v>
      </c>
    </row>
    <row r="82" spans="2:41" s="5" customFormat="1" outlineLevel="1" x14ac:dyDescent="0.2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6">
        <v>22.813690190000006</v>
      </c>
      <c r="T82" s="76">
        <v>18.001147790000012</v>
      </c>
      <c r="U82" s="76">
        <v>21.081555400000006</v>
      </c>
      <c r="V82" s="76">
        <v>15.160657899999999</v>
      </c>
      <c r="W82" s="76">
        <v>16.929401149999997</v>
      </c>
      <c r="X82" s="76">
        <v>21.704839549999996</v>
      </c>
      <c r="Y82" s="76">
        <v>17.047453249999997</v>
      </c>
      <c r="Z82" s="76">
        <v>16.005681510000002</v>
      </c>
      <c r="AA82" s="76">
        <v>16.755206410000003</v>
      </c>
      <c r="AB82" s="76">
        <v>17.883237919999992</v>
      </c>
      <c r="AC82" s="76">
        <v>20.933721829999989</v>
      </c>
      <c r="AD82" s="37">
        <v>18.077975749999993</v>
      </c>
      <c r="AE82" s="37">
        <v>21.318023379999996</v>
      </c>
      <c r="AF82" s="37">
        <v>17.879475260000003</v>
      </c>
      <c r="AG82" s="37">
        <v>19.268472670000001</v>
      </c>
      <c r="AH82" s="37">
        <v>16.542655769999996</v>
      </c>
      <c r="AI82" s="37">
        <v>17.919293890000002</v>
      </c>
      <c r="AJ82" s="37">
        <v>17.146111300000001</v>
      </c>
      <c r="AK82" s="37">
        <v>15.7088491</v>
      </c>
      <c r="AL82" s="37">
        <v>15.981033740000001</v>
      </c>
      <c r="AM82" s="37">
        <v>20.012378099999989</v>
      </c>
      <c r="AN82" s="37">
        <v>14.26793552</v>
      </c>
      <c r="AO82" s="4">
        <v>17.347073810000005</v>
      </c>
    </row>
    <row r="83" spans="2:41" s="5" customFormat="1" outlineLevel="1" x14ac:dyDescent="0.2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6">
        <v>0.29777272000000005</v>
      </c>
      <c r="T83" s="76">
        <v>0.43495399000000001</v>
      </c>
      <c r="U83" s="76">
        <v>0.73874011999999989</v>
      </c>
      <c r="V83" s="76">
        <v>0.67061496999999992</v>
      </c>
      <c r="W83" s="76">
        <v>0.45258668000000002</v>
      </c>
      <c r="X83" s="76">
        <v>0.57105313999999985</v>
      </c>
      <c r="Y83" s="76">
        <v>0.54610127999999991</v>
      </c>
      <c r="Z83" s="76">
        <v>0.11666984999999999</v>
      </c>
      <c r="AA83" s="76">
        <v>0.40391863</v>
      </c>
      <c r="AB83" s="76">
        <v>0.35463784000000004</v>
      </c>
      <c r="AC83" s="76">
        <v>0.53623418</v>
      </c>
      <c r="AD83" s="37">
        <v>0.33248902000000002</v>
      </c>
      <c r="AE83" s="37">
        <v>0.23525273999999996</v>
      </c>
      <c r="AF83" s="37">
        <v>0.44282174000000002</v>
      </c>
      <c r="AG83" s="37">
        <v>0.32232537999999999</v>
      </c>
      <c r="AH83" s="37">
        <v>0.13883975999999998</v>
      </c>
      <c r="AI83" s="37">
        <v>0.47470811000000002</v>
      </c>
      <c r="AJ83" s="37">
        <v>0.39138893999999996</v>
      </c>
      <c r="AK83" s="37">
        <v>0.27739203000000001</v>
      </c>
      <c r="AL83" s="37">
        <v>0.46704791999999995</v>
      </c>
      <c r="AM83" s="37">
        <v>0.20723933</v>
      </c>
      <c r="AN83" s="37">
        <v>0.45765390999999994</v>
      </c>
      <c r="AO83" s="4">
        <v>0.31320204999999995</v>
      </c>
    </row>
    <row r="84" spans="2:41" s="5" customFormat="1" outlineLevel="1" x14ac:dyDescent="0.2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6">
        <v>251.19099289000005</v>
      </c>
      <c r="T84" s="76">
        <v>330.80837513</v>
      </c>
      <c r="U84" s="76">
        <v>390.51984655999985</v>
      </c>
      <c r="V84" s="76">
        <v>410.87318507000009</v>
      </c>
      <c r="W84" s="76">
        <v>359.36453062000004</v>
      </c>
      <c r="X84" s="76">
        <v>346.4340606099999</v>
      </c>
      <c r="Y84" s="76">
        <v>362.42644824999991</v>
      </c>
      <c r="Z84" s="76">
        <v>470.49459823000001</v>
      </c>
      <c r="AA84" s="76">
        <v>416.32570053000018</v>
      </c>
      <c r="AB84" s="76">
        <v>406.83376403000017</v>
      </c>
      <c r="AC84" s="76">
        <v>313.61729377000017</v>
      </c>
      <c r="AD84" s="37">
        <v>215.95602345999993</v>
      </c>
      <c r="AE84" s="37">
        <v>184.24776446000001</v>
      </c>
      <c r="AF84" s="37">
        <v>306.37920260999999</v>
      </c>
      <c r="AG84" s="37">
        <v>368.68382913000005</v>
      </c>
      <c r="AH84" s="37">
        <v>358.63938628999995</v>
      </c>
      <c r="AI84" s="37">
        <v>320.44673435999988</v>
      </c>
      <c r="AJ84" s="37">
        <v>375.22357494999989</v>
      </c>
      <c r="AK84" s="37">
        <v>335.3160124499999</v>
      </c>
      <c r="AL84" s="37">
        <v>331.68611584999996</v>
      </c>
      <c r="AM84" s="37">
        <v>374.46066537000002</v>
      </c>
      <c r="AN84" s="37">
        <v>165.74935197000002</v>
      </c>
      <c r="AO84" s="4">
        <v>320.13379415000037</v>
      </c>
    </row>
    <row r="85" spans="2:41" s="5" customFormat="1" outlineLevel="1" x14ac:dyDescent="0.2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6">
        <v>1.2050890600000002</v>
      </c>
      <c r="T85" s="76">
        <v>1.02745061</v>
      </c>
      <c r="U85" s="76">
        <v>0.73634215000000003</v>
      </c>
      <c r="V85" s="76">
        <v>0.49058228999999998</v>
      </c>
      <c r="W85" s="76">
        <v>0.5016653499999999</v>
      </c>
      <c r="X85" s="76">
        <v>0.51559359999999999</v>
      </c>
      <c r="Y85" s="76">
        <v>1.04105538</v>
      </c>
      <c r="Z85" s="76">
        <v>0.16626374999999999</v>
      </c>
      <c r="AA85" s="76">
        <v>0.90632336999999996</v>
      </c>
      <c r="AB85" s="76">
        <v>0.49041782</v>
      </c>
      <c r="AC85" s="76">
        <v>0.68500866000000005</v>
      </c>
      <c r="AD85" s="37">
        <v>0.75090433000000001</v>
      </c>
      <c r="AE85" s="37">
        <v>0.85318153999999979</v>
      </c>
      <c r="AF85" s="37">
        <v>0.34263925000000001</v>
      </c>
      <c r="AG85" s="37">
        <v>0.81545091999999997</v>
      </c>
      <c r="AH85" s="37">
        <v>0.20075337999999998</v>
      </c>
      <c r="AI85" s="37">
        <v>0.63977974000000004</v>
      </c>
      <c r="AJ85" s="37">
        <v>0.41550275999999992</v>
      </c>
      <c r="AK85" s="37">
        <v>0.48597029999999997</v>
      </c>
      <c r="AL85" s="37">
        <v>0.63918967999999998</v>
      </c>
      <c r="AM85" s="37">
        <v>0.77316509999999994</v>
      </c>
      <c r="AN85" s="37">
        <v>0.63115025999999996</v>
      </c>
      <c r="AO85" s="4">
        <v>0.64648961999999999</v>
      </c>
    </row>
    <row r="86" spans="2:41" s="5" customFormat="1" outlineLevel="1" x14ac:dyDescent="0.2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6">
        <v>57.751084119999966</v>
      </c>
      <c r="T86" s="76">
        <v>41.541400139999986</v>
      </c>
      <c r="U86" s="76">
        <v>39.917802209999962</v>
      </c>
      <c r="V86" s="76">
        <v>53.645986409999963</v>
      </c>
      <c r="W86" s="76">
        <v>54.631893080000005</v>
      </c>
      <c r="X86" s="76">
        <v>66.161558999999983</v>
      </c>
      <c r="Y86" s="76">
        <v>37.532984940000041</v>
      </c>
      <c r="Z86" s="76">
        <v>38.379146849999998</v>
      </c>
      <c r="AA86" s="76">
        <v>48.185897939999968</v>
      </c>
      <c r="AB86" s="76">
        <v>33.11886120999992</v>
      </c>
      <c r="AC86" s="76">
        <v>39.854554260000029</v>
      </c>
      <c r="AD86" s="37">
        <v>38.410449589999992</v>
      </c>
      <c r="AE86" s="37">
        <v>50.479295089999965</v>
      </c>
      <c r="AF86" s="37">
        <v>51.753449629999992</v>
      </c>
      <c r="AG86" s="37">
        <v>47.201090090000022</v>
      </c>
      <c r="AH86" s="37">
        <v>33.951334249999995</v>
      </c>
      <c r="AI86" s="37">
        <v>38.010404049999956</v>
      </c>
      <c r="AJ86" s="37">
        <v>92.072901089999917</v>
      </c>
      <c r="AK86" s="37">
        <v>44.702536459999912</v>
      </c>
      <c r="AL86" s="37">
        <v>37.498802180000069</v>
      </c>
      <c r="AM86" s="37">
        <v>33.820802350000022</v>
      </c>
      <c r="AN86" s="37">
        <v>38.806691509999986</v>
      </c>
      <c r="AO86" s="4">
        <v>33.303787599999986</v>
      </c>
    </row>
    <row r="87" spans="2:41" s="5" customFormat="1" outlineLevel="1" x14ac:dyDescent="0.2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6">
        <v>0.79014499000000005</v>
      </c>
      <c r="T87" s="76">
        <v>1.4816896899999996</v>
      </c>
      <c r="U87" s="76">
        <v>1.8788941899999996</v>
      </c>
      <c r="V87" s="76">
        <v>1.8498302999999998</v>
      </c>
      <c r="W87" s="76">
        <v>1.0601201200000001</v>
      </c>
      <c r="X87" s="76">
        <v>1.1350873400000003</v>
      </c>
      <c r="Y87" s="76">
        <v>0.85838535000000005</v>
      </c>
      <c r="Z87" s="76">
        <v>1.29666802</v>
      </c>
      <c r="AA87" s="76">
        <v>1.5066177000000007</v>
      </c>
      <c r="AB87" s="76">
        <v>0.59004663000000013</v>
      </c>
      <c r="AC87" s="76">
        <v>0.62592977999999977</v>
      </c>
      <c r="AD87" s="37">
        <v>1.0406953599999995</v>
      </c>
      <c r="AE87" s="37">
        <v>0.54251491000000007</v>
      </c>
      <c r="AF87" s="37">
        <v>0.66416219000000021</v>
      </c>
      <c r="AG87" s="37">
        <v>2.1691828900000001</v>
      </c>
      <c r="AH87" s="37">
        <v>1.1256318600000002</v>
      </c>
      <c r="AI87" s="37">
        <v>1.2658498200000003</v>
      </c>
      <c r="AJ87" s="37">
        <v>2.62907</v>
      </c>
      <c r="AK87" s="37">
        <v>1.8874491800000004</v>
      </c>
      <c r="AL87" s="37">
        <v>1.3285779399999997</v>
      </c>
      <c r="AM87" s="37">
        <v>0.75054717999999987</v>
      </c>
      <c r="AN87" s="37">
        <v>0.67248194999999999</v>
      </c>
      <c r="AO87" s="4">
        <v>0.43595474000000001</v>
      </c>
    </row>
    <row r="88" spans="2:41" s="5" customFormat="1" outlineLevel="1" x14ac:dyDescent="0.2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6">
        <v>11.296860029999992</v>
      </c>
      <c r="T88" s="76">
        <v>13.305825189999998</v>
      </c>
      <c r="U88" s="76">
        <v>12.078041360000009</v>
      </c>
      <c r="V88" s="76">
        <v>8.5847883400000047</v>
      </c>
      <c r="W88" s="76">
        <v>10.571653080000006</v>
      </c>
      <c r="X88" s="76">
        <v>13.695738889999996</v>
      </c>
      <c r="Y88" s="76">
        <v>11.466482299999988</v>
      </c>
      <c r="Z88" s="76">
        <v>11.213402149999991</v>
      </c>
      <c r="AA88" s="76">
        <v>9.4619849499999944</v>
      </c>
      <c r="AB88" s="76">
        <v>11.302128290000011</v>
      </c>
      <c r="AC88" s="76">
        <v>10.911038980000011</v>
      </c>
      <c r="AD88" s="37">
        <v>8.9317345400000026</v>
      </c>
      <c r="AE88" s="37">
        <v>11.456090449999998</v>
      </c>
      <c r="AF88" s="37">
        <v>9.2618678800000023</v>
      </c>
      <c r="AG88" s="37">
        <v>11.200362340000003</v>
      </c>
      <c r="AH88" s="37">
        <v>5.5863440400000028</v>
      </c>
      <c r="AI88" s="37">
        <v>8.9702928100000001</v>
      </c>
      <c r="AJ88" s="37">
        <v>9.793496229999997</v>
      </c>
      <c r="AK88" s="37">
        <v>7.2840227100000048</v>
      </c>
      <c r="AL88" s="37">
        <v>7.7165846699999943</v>
      </c>
      <c r="AM88" s="37">
        <v>8.7249620099999952</v>
      </c>
      <c r="AN88" s="37">
        <v>8.5592164000000004</v>
      </c>
      <c r="AO88" s="4">
        <v>11.4511632</v>
      </c>
    </row>
    <row r="89" spans="2:41" s="5" customFormat="1" outlineLevel="1" x14ac:dyDescent="0.2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6">
        <v>0.95508347000000016</v>
      </c>
      <c r="T89" s="76">
        <v>1.3440378599999998</v>
      </c>
      <c r="U89" s="76">
        <v>2.3891911900000009</v>
      </c>
      <c r="V89" s="76">
        <v>0.89480505000000021</v>
      </c>
      <c r="W89" s="76">
        <v>1.4324122899999998</v>
      </c>
      <c r="X89" s="76">
        <v>1.4035986299999998</v>
      </c>
      <c r="Y89" s="76">
        <v>1.0401051399999999</v>
      </c>
      <c r="Z89" s="76">
        <v>1.06951748</v>
      </c>
      <c r="AA89" s="76">
        <v>0.80274766000000009</v>
      </c>
      <c r="AB89" s="76">
        <v>0.91430543999999969</v>
      </c>
      <c r="AC89" s="76">
        <v>1.3402455599999998</v>
      </c>
      <c r="AD89" s="37">
        <v>0.50260499999999997</v>
      </c>
      <c r="AE89" s="37">
        <v>0.49715229999999994</v>
      </c>
      <c r="AF89" s="37">
        <v>0.68838502000000013</v>
      </c>
      <c r="AG89" s="37">
        <v>0.97468884999999983</v>
      </c>
      <c r="AH89" s="37">
        <v>1.2217491299999996</v>
      </c>
      <c r="AI89" s="37">
        <v>0.91694950000000031</v>
      </c>
      <c r="AJ89" s="37">
        <v>1.0439027400000001</v>
      </c>
      <c r="AK89" s="37">
        <v>1.1126416600000002</v>
      </c>
      <c r="AL89" s="37">
        <v>0.88662468000000028</v>
      </c>
      <c r="AM89" s="37">
        <v>0.22045641999999996</v>
      </c>
      <c r="AN89" s="37">
        <v>0.20899708999999991</v>
      </c>
      <c r="AO89" s="4">
        <v>0.79334084000000027</v>
      </c>
    </row>
    <row r="90" spans="2:41" s="5" customFormat="1" outlineLevel="1" x14ac:dyDescent="0.2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6">
        <v>6.0600736300000007</v>
      </c>
      <c r="T90" s="76">
        <v>3.8983468600000006</v>
      </c>
      <c r="U90" s="76">
        <v>3.2128879899999987</v>
      </c>
      <c r="V90" s="76">
        <v>1.9325256800000004</v>
      </c>
      <c r="W90" s="76">
        <v>0.91548995000000033</v>
      </c>
      <c r="X90" s="76">
        <v>0.75664317999999986</v>
      </c>
      <c r="Y90" s="76">
        <v>0.71988050999999975</v>
      </c>
      <c r="Z90" s="76">
        <v>0.56788455000000015</v>
      </c>
      <c r="AA90" s="76">
        <v>1.3835682499999999</v>
      </c>
      <c r="AB90" s="76">
        <v>2.5063690699999999</v>
      </c>
      <c r="AC90" s="76">
        <v>7.2206706600000006</v>
      </c>
      <c r="AD90" s="37">
        <v>6.3222761099999998</v>
      </c>
      <c r="AE90" s="37">
        <v>5.044490350000002</v>
      </c>
      <c r="AF90" s="37">
        <v>3.3157632200000009</v>
      </c>
      <c r="AG90" s="37">
        <v>3.2284549800000013</v>
      </c>
      <c r="AH90" s="37">
        <v>1.3042807899999995</v>
      </c>
      <c r="AI90" s="37">
        <v>0.78527095000000036</v>
      </c>
      <c r="AJ90" s="37">
        <v>1.1696681300000003</v>
      </c>
      <c r="AK90" s="37">
        <v>0.46503414999999992</v>
      </c>
      <c r="AL90" s="37">
        <v>0.67586299000000005</v>
      </c>
      <c r="AM90" s="37">
        <v>0.51834313999999981</v>
      </c>
      <c r="AN90" s="37">
        <v>1.54629047</v>
      </c>
      <c r="AO90" s="4">
        <v>6.8062628599999995</v>
      </c>
    </row>
    <row r="91" spans="2:41" s="5" customFormat="1" outlineLevel="1" x14ac:dyDescent="0.2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6">
        <v>1.3066250000000001E-2</v>
      </c>
      <c r="T91" s="76">
        <v>3.3400000000000001E-3</v>
      </c>
      <c r="U91" s="76">
        <v>0</v>
      </c>
      <c r="V91" s="76">
        <v>2.77012E-3</v>
      </c>
      <c r="W91" s="76">
        <v>7.5629900000000003E-3</v>
      </c>
      <c r="X91" s="76">
        <v>4.3313940000000009E-2</v>
      </c>
      <c r="Y91" s="76">
        <v>3.7428300000000004E-3</v>
      </c>
      <c r="Z91" s="76">
        <v>5.2345299999999997E-2</v>
      </c>
      <c r="AA91" s="76">
        <v>2.4010420000000001E-2</v>
      </c>
      <c r="AB91" s="76">
        <v>4.1584899999999994E-2</v>
      </c>
      <c r="AC91" s="76">
        <v>2.5118600000000003E-3</v>
      </c>
      <c r="AD91" s="37">
        <v>4.89019E-3</v>
      </c>
      <c r="AE91" s="37">
        <v>1.0195E-3</v>
      </c>
      <c r="AF91" s="37">
        <v>1.8159999999999999E-3</v>
      </c>
      <c r="AG91" s="37">
        <v>1.186981E-2</v>
      </c>
      <c r="AH91" s="37">
        <v>4.2129999999999997E-3</v>
      </c>
      <c r="AI91" s="37">
        <v>1.439E-3</v>
      </c>
      <c r="AJ91" s="37">
        <v>1.8061700000000003E-2</v>
      </c>
      <c r="AK91" s="37">
        <v>9.0257970000000007E-2</v>
      </c>
      <c r="AL91" s="37">
        <v>4.3670099999999993E-3</v>
      </c>
      <c r="AM91" s="37">
        <v>6.5612899999999991E-3</v>
      </c>
      <c r="AN91" s="37">
        <v>1.9551500000000001E-3</v>
      </c>
      <c r="AO91" s="4">
        <v>2.2566600000000002E-3</v>
      </c>
    </row>
    <row r="92" spans="2:41" s="5" customFormat="1" outlineLevel="1" x14ac:dyDescent="0.2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6">
        <v>0.84389428</v>
      </c>
      <c r="T92" s="76">
        <v>1.2038835499999998</v>
      </c>
      <c r="U92" s="76">
        <v>1.4464948800000004</v>
      </c>
      <c r="V92" s="76">
        <v>0.89999196999999986</v>
      </c>
      <c r="W92" s="76">
        <v>1.3970598000000001</v>
      </c>
      <c r="X92" s="76">
        <v>2.6414859499999999</v>
      </c>
      <c r="Y92" s="76">
        <v>1.1682107399999999</v>
      </c>
      <c r="Z92" s="76">
        <v>0.92428726000000017</v>
      </c>
      <c r="AA92" s="76">
        <v>0.97932311999999999</v>
      </c>
      <c r="AB92" s="76">
        <v>1.05809273</v>
      </c>
      <c r="AC92" s="76">
        <v>1.1481701899999999</v>
      </c>
      <c r="AD92" s="37">
        <v>1.6207279799999998</v>
      </c>
      <c r="AE92" s="37">
        <v>0.82938265</v>
      </c>
      <c r="AF92" s="37">
        <v>1.0521379799999999</v>
      </c>
      <c r="AG92" s="37">
        <v>1.1288423399999996</v>
      </c>
      <c r="AH92" s="37">
        <v>1.10808675</v>
      </c>
      <c r="AI92" s="37">
        <v>2.0256335799999996</v>
      </c>
      <c r="AJ92" s="37">
        <v>2.96765195</v>
      </c>
      <c r="AK92" s="37">
        <v>1.1888773500000001</v>
      </c>
      <c r="AL92" s="37">
        <v>0.44927441999999979</v>
      </c>
      <c r="AM92" s="37">
        <v>0.67420326000000019</v>
      </c>
      <c r="AN92" s="37">
        <v>1.1739365499999999</v>
      </c>
      <c r="AO92" s="4">
        <v>0.8962671900000001</v>
      </c>
    </row>
    <row r="93" spans="2:41" s="5" customFormat="1" outlineLevel="1" x14ac:dyDescent="0.2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6">
        <v>1.9033677900000001</v>
      </c>
      <c r="T93" s="76">
        <v>1.5193918799999995</v>
      </c>
      <c r="U93" s="76">
        <v>0.98157432000000033</v>
      </c>
      <c r="V93" s="76">
        <v>0.76764694999999994</v>
      </c>
      <c r="W93" s="76">
        <v>1.1763720000000002</v>
      </c>
      <c r="X93" s="76">
        <v>1.4718402899999989</v>
      </c>
      <c r="Y93" s="76">
        <v>1.4964094799999998</v>
      </c>
      <c r="Z93" s="76">
        <v>0.70126493999999984</v>
      </c>
      <c r="AA93" s="76">
        <v>0.96430228000000062</v>
      </c>
      <c r="AB93" s="76">
        <v>0.89710083999999979</v>
      </c>
      <c r="AC93" s="76">
        <v>1.2741609800000007</v>
      </c>
      <c r="AD93" s="37">
        <v>1.0576988600000008</v>
      </c>
      <c r="AE93" s="37">
        <v>1.0931578799999999</v>
      </c>
      <c r="AF93" s="37">
        <v>0.98635571000000011</v>
      </c>
      <c r="AG93" s="37">
        <v>0.83354227000000014</v>
      </c>
      <c r="AH93" s="37">
        <v>0.91093118999999989</v>
      </c>
      <c r="AI93" s="37">
        <v>0.90441478999999958</v>
      </c>
      <c r="AJ93" s="37">
        <v>0.75271062</v>
      </c>
      <c r="AK93" s="37">
        <v>0.81632746</v>
      </c>
      <c r="AL93" s="37">
        <v>0.66861605000000002</v>
      </c>
      <c r="AM93" s="37">
        <v>0.89031329000000026</v>
      </c>
      <c r="AN93" s="37">
        <v>1.2740778000000006</v>
      </c>
      <c r="AO93" s="4">
        <v>1.1085179199999997</v>
      </c>
    </row>
    <row r="94" spans="2:41" s="5" customFormat="1" outlineLevel="1" x14ac:dyDescent="0.2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6">
        <v>0.20184842000000003</v>
      </c>
      <c r="T94" s="76">
        <v>0.21894461000000001</v>
      </c>
      <c r="U94" s="76">
        <v>0.11995865</v>
      </c>
      <c r="V94" s="76">
        <v>0.20504765</v>
      </c>
      <c r="W94" s="76">
        <v>8.5133509999999996E-2</v>
      </c>
      <c r="X94" s="76">
        <v>0.26830225000000008</v>
      </c>
      <c r="Y94" s="76">
        <v>0.61724717000000007</v>
      </c>
      <c r="Z94" s="76">
        <v>0.21130276000000001</v>
      </c>
      <c r="AA94" s="76">
        <v>0.28249318000000001</v>
      </c>
      <c r="AB94" s="76">
        <v>0.19610933999999999</v>
      </c>
      <c r="AC94" s="76">
        <v>0.35664910999999988</v>
      </c>
      <c r="AD94" s="37">
        <v>0.24155299999999999</v>
      </c>
      <c r="AE94" s="37">
        <v>0.23063243999999999</v>
      </c>
      <c r="AF94" s="37">
        <v>9.9440039999999993E-2</v>
      </c>
      <c r="AG94" s="37">
        <v>0.23615373000000001</v>
      </c>
      <c r="AH94" s="37">
        <v>0.13455231000000001</v>
      </c>
      <c r="AI94" s="37">
        <v>0.13417003999999999</v>
      </c>
      <c r="AJ94" s="37">
        <v>0.23702034000000002</v>
      </c>
      <c r="AK94" s="37">
        <v>0.30003149000000001</v>
      </c>
      <c r="AL94" s="37">
        <v>0.26880499999999991</v>
      </c>
      <c r="AM94" s="37">
        <v>0.19362014</v>
      </c>
      <c r="AN94" s="37">
        <v>0.28407780000000005</v>
      </c>
      <c r="AO94" s="4">
        <v>0.24195503000000002</v>
      </c>
    </row>
    <row r="95" spans="2:41" s="5" customFormat="1" outlineLevel="1" x14ac:dyDescent="0.2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6">
        <v>1.6863614700000007</v>
      </c>
      <c r="T95" s="76">
        <v>2.55004966</v>
      </c>
      <c r="U95" s="76">
        <v>1.8345897799999997</v>
      </c>
      <c r="V95" s="76">
        <v>1.6342507800000008</v>
      </c>
      <c r="W95" s="76">
        <v>2.2134035900000013</v>
      </c>
      <c r="X95" s="76">
        <v>1.9021310600000001</v>
      </c>
      <c r="Y95" s="76">
        <v>2.2112143899999999</v>
      </c>
      <c r="Z95" s="76">
        <v>1.36876043</v>
      </c>
      <c r="AA95" s="76">
        <v>2.1933046299999992</v>
      </c>
      <c r="AB95" s="76">
        <v>2.5734973500000007</v>
      </c>
      <c r="AC95" s="76">
        <v>2.0399179200000011</v>
      </c>
      <c r="AD95" s="37">
        <v>2.814383939999999</v>
      </c>
      <c r="AE95" s="37">
        <v>2.0686747400000001</v>
      </c>
      <c r="AF95" s="37">
        <v>1.8457832799999998</v>
      </c>
      <c r="AG95" s="37">
        <v>2.2555011500000011</v>
      </c>
      <c r="AH95" s="37">
        <v>1.4628544800000001</v>
      </c>
      <c r="AI95" s="37">
        <v>1.7847060000000006</v>
      </c>
      <c r="AJ95" s="37">
        <v>2.0695240899999994</v>
      </c>
      <c r="AK95" s="37">
        <v>2.2231630199999999</v>
      </c>
      <c r="AL95" s="37">
        <v>1.2587524100000003</v>
      </c>
      <c r="AM95" s="37">
        <v>1.7386768700000002</v>
      </c>
      <c r="AN95" s="37">
        <v>1.7737562400000009</v>
      </c>
      <c r="AO95" s="4">
        <v>2.2147629300000018</v>
      </c>
    </row>
    <row r="96" spans="2:41" s="5" customFormat="1" outlineLevel="1" x14ac:dyDescent="0.2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6">
        <v>1.4849697200000007</v>
      </c>
      <c r="T96" s="76">
        <v>1.5484442000000007</v>
      </c>
      <c r="U96" s="76">
        <v>2.0439463999999994</v>
      </c>
      <c r="V96" s="76">
        <v>1.0182473199999997</v>
      </c>
      <c r="W96" s="76">
        <v>1.4410994299999997</v>
      </c>
      <c r="X96" s="76">
        <v>1.4151163800000004</v>
      </c>
      <c r="Y96" s="76">
        <v>1.3715067199999997</v>
      </c>
      <c r="Z96" s="76">
        <v>1.0982713999999996</v>
      </c>
      <c r="AA96" s="76">
        <v>1.3076699400000005</v>
      </c>
      <c r="AB96" s="76">
        <v>1.1945900699999996</v>
      </c>
      <c r="AC96" s="76">
        <v>1.2947455500000002</v>
      </c>
      <c r="AD96" s="37">
        <v>1.14900658</v>
      </c>
      <c r="AE96" s="37">
        <v>1.1781133900000003</v>
      </c>
      <c r="AF96" s="37">
        <v>1.5349758999999996</v>
      </c>
      <c r="AG96" s="37">
        <v>1.1678130999999998</v>
      </c>
      <c r="AH96" s="37">
        <v>0.90746077000000014</v>
      </c>
      <c r="AI96" s="37">
        <v>1.0391092399999999</v>
      </c>
      <c r="AJ96" s="37">
        <v>1.1495421000000001</v>
      </c>
      <c r="AK96" s="37">
        <v>1.3739249099999997</v>
      </c>
      <c r="AL96" s="37">
        <v>0.98364371000000017</v>
      </c>
      <c r="AM96" s="37">
        <v>0.96251581999999958</v>
      </c>
      <c r="AN96" s="37">
        <v>1.0128920200000002</v>
      </c>
      <c r="AO96" s="4">
        <v>1.3586365199999999</v>
      </c>
    </row>
    <row r="97" spans="2:41" s="5" customFormat="1" outlineLevel="1" x14ac:dyDescent="0.2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6">
        <v>3.1745442799999983</v>
      </c>
      <c r="T97" s="76">
        <v>2.2345582199999998</v>
      </c>
      <c r="U97" s="76">
        <v>1.5208806399999997</v>
      </c>
      <c r="V97" s="76">
        <v>1.4859767499999998</v>
      </c>
      <c r="W97" s="76">
        <v>2.40135626</v>
      </c>
      <c r="X97" s="76">
        <v>1.9558757199999994</v>
      </c>
      <c r="Y97" s="76">
        <v>1.7251731399999997</v>
      </c>
      <c r="Z97" s="76">
        <v>1.7369934200000003</v>
      </c>
      <c r="AA97" s="76">
        <v>2.1377987999999997</v>
      </c>
      <c r="AB97" s="76">
        <v>2.0613816999999992</v>
      </c>
      <c r="AC97" s="76">
        <v>2.1630925400000001</v>
      </c>
      <c r="AD97" s="37">
        <v>2.2227198300000008</v>
      </c>
      <c r="AE97" s="37">
        <v>2.7776476600000004</v>
      </c>
      <c r="AF97" s="37">
        <v>2.0702116300000002</v>
      </c>
      <c r="AG97" s="37">
        <v>2.5432978500000001</v>
      </c>
      <c r="AH97" s="37">
        <v>1.5391800099999995</v>
      </c>
      <c r="AI97" s="37">
        <v>2.0932363999999999</v>
      </c>
      <c r="AJ97" s="37">
        <v>3.3883337399999993</v>
      </c>
      <c r="AK97" s="37">
        <v>2.1880603300000008</v>
      </c>
      <c r="AL97" s="37">
        <v>1.9980170699999995</v>
      </c>
      <c r="AM97" s="37">
        <v>2.090469650000002</v>
      </c>
      <c r="AN97" s="37">
        <v>2.1916454700000001</v>
      </c>
      <c r="AO97" s="4">
        <v>2.6678444000000008</v>
      </c>
    </row>
    <row r="98" spans="2:41" s="5" customFormat="1" outlineLevel="1" x14ac:dyDescent="0.2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6">
        <v>2.6009379800000003</v>
      </c>
      <c r="T98" s="76">
        <v>2.0283096199999995</v>
      </c>
      <c r="U98" s="76">
        <v>1.6263986500000003</v>
      </c>
      <c r="V98" s="76">
        <v>0.82290026000000005</v>
      </c>
      <c r="W98" s="76">
        <v>1.9478059400000001</v>
      </c>
      <c r="X98" s="76">
        <v>2.52376757</v>
      </c>
      <c r="Y98" s="76">
        <v>2.3212189800000003</v>
      </c>
      <c r="Z98" s="76">
        <v>1.8134316300000013</v>
      </c>
      <c r="AA98" s="76">
        <v>2.1417314300000005</v>
      </c>
      <c r="AB98" s="76">
        <v>1.8831097600000009</v>
      </c>
      <c r="AC98" s="76">
        <v>2.1273224600000007</v>
      </c>
      <c r="AD98" s="37">
        <v>1.7000754799999995</v>
      </c>
      <c r="AE98" s="37">
        <v>2.1650383000000004</v>
      </c>
      <c r="AF98" s="37">
        <v>2.1020994099999997</v>
      </c>
      <c r="AG98" s="37">
        <v>1.8655282800000004</v>
      </c>
      <c r="AH98" s="37">
        <v>1.6080760799999998</v>
      </c>
      <c r="AI98" s="37">
        <v>2.1007338300000002</v>
      </c>
      <c r="AJ98" s="37">
        <v>2.7233477799999988</v>
      </c>
      <c r="AK98" s="37">
        <v>2.7124583999999992</v>
      </c>
      <c r="AL98" s="37">
        <v>1.5766990099999998</v>
      </c>
      <c r="AM98" s="37">
        <v>1.6507871699999996</v>
      </c>
      <c r="AN98" s="37">
        <v>2.2159128299999988</v>
      </c>
      <c r="AO98" s="4">
        <v>3.002731209999999</v>
      </c>
    </row>
    <row r="99" spans="2:41" s="5" customFormat="1" outlineLevel="1" x14ac:dyDescent="0.2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6">
        <v>1.4142104600000007</v>
      </c>
      <c r="T99" s="76">
        <v>0.71656704999999998</v>
      </c>
      <c r="U99" s="76">
        <v>0.95348005999999985</v>
      </c>
      <c r="V99" s="76">
        <v>0.52020134000000029</v>
      </c>
      <c r="W99" s="76">
        <v>0.71202878999999997</v>
      </c>
      <c r="X99" s="76">
        <v>0.6018810200000001</v>
      </c>
      <c r="Y99" s="76">
        <v>0.58565000000000011</v>
      </c>
      <c r="Z99" s="76">
        <v>0.55430184000000027</v>
      </c>
      <c r="AA99" s="76">
        <v>0.52356148000000025</v>
      </c>
      <c r="AB99" s="76">
        <v>0.69832543999999974</v>
      </c>
      <c r="AC99" s="76">
        <v>0.6589545800000004</v>
      </c>
      <c r="AD99" s="37">
        <v>0.98950599000000072</v>
      </c>
      <c r="AE99" s="37">
        <v>0.6862115099999998</v>
      </c>
      <c r="AF99" s="37">
        <v>0.47470856000000006</v>
      </c>
      <c r="AG99" s="37">
        <v>0.53645407999999994</v>
      </c>
      <c r="AH99" s="37">
        <v>0.41529207000000007</v>
      </c>
      <c r="AI99" s="37">
        <v>0.64812750000000008</v>
      </c>
      <c r="AJ99" s="37">
        <v>1.0524324300000008</v>
      </c>
      <c r="AK99" s="37">
        <v>0.48983661999999983</v>
      </c>
      <c r="AL99" s="37">
        <v>0.49651018000000025</v>
      </c>
      <c r="AM99" s="37">
        <v>0.61234924000000013</v>
      </c>
      <c r="AN99" s="37">
        <v>0.55371384000000012</v>
      </c>
      <c r="AO99" s="4">
        <v>0.83542343000000063</v>
      </c>
    </row>
    <row r="100" spans="2:41" s="5" customFormat="1" outlineLevel="1" x14ac:dyDescent="0.2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6">
        <v>5.0870828299999973</v>
      </c>
      <c r="T100" s="76">
        <v>4.7803151199999991</v>
      </c>
      <c r="U100" s="76">
        <v>3.7045718800000009</v>
      </c>
      <c r="V100" s="76">
        <v>3.5547676299999988</v>
      </c>
      <c r="W100" s="76">
        <v>4.9993568200000009</v>
      </c>
      <c r="X100" s="76">
        <v>4.7705317499999964</v>
      </c>
      <c r="Y100" s="76">
        <v>4.33046226</v>
      </c>
      <c r="Z100" s="76">
        <v>2.644783040000001</v>
      </c>
      <c r="AA100" s="76">
        <v>3.1723466899999999</v>
      </c>
      <c r="AB100" s="76">
        <v>3.9406872400000008</v>
      </c>
      <c r="AC100" s="76">
        <v>3.8536153800000017</v>
      </c>
      <c r="AD100" s="37">
        <v>4.2851210200000001</v>
      </c>
      <c r="AE100" s="37">
        <v>5.9024484199999971</v>
      </c>
      <c r="AF100" s="37">
        <v>3.7749059500000008</v>
      </c>
      <c r="AG100" s="37">
        <v>4.0581621599999993</v>
      </c>
      <c r="AH100" s="37">
        <v>3.2133663099999978</v>
      </c>
      <c r="AI100" s="37">
        <v>3.2003422099999987</v>
      </c>
      <c r="AJ100" s="37">
        <v>5.5491236499999994</v>
      </c>
      <c r="AK100" s="37">
        <v>4.557330910000001</v>
      </c>
      <c r="AL100" s="37">
        <v>3.9786920100000001</v>
      </c>
      <c r="AM100" s="37">
        <v>2.8117759800000006</v>
      </c>
      <c r="AN100" s="37">
        <v>3.6633182199999985</v>
      </c>
      <c r="AO100" s="4">
        <v>4.4037055999999994</v>
      </c>
    </row>
    <row r="101" spans="2:41" s="5" customFormat="1" outlineLevel="1" x14ac:dyDescent="0.2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6">
        <v>12.2157836</v>
      </c>
      <c r="T101" s="76">
        <v>12.705157979999997</v>
      </c>
      <c r="U101" s="76">
        <v>12.002929099999998</v>
      </c>
      <c r="V101" s="76">
        <v>7.7954804799999966</v>
      </c>
      <c r="W101" s="76">
        <v>8.9207672500000026</v>
      </c>
      <c r="X101" s="76">
        <v>14.034125290000006</v>
      </c>
      <c r="Y101" s="76">
        <v>9.2340659500000069</v>
      </c>
      <c r="Z101" s="76">
        <v>7.0660027399999956</v>
      </c>
      <c r="AA101" s="76">
        <v>8.2582581500000032</v>
      </c>
      <c r="AB101" s="76">
        <v>10.518261859999999</v>
      </c>
      <c r="AC101" s="76">
        <v>9.3966143900000016</v>
      </c>
      <c r="AD101" s="37">
        <v>7.8391490099999963</v>
      </c>
      <c r="AE101" s="37">
        <v>8.8537568000000011</v>
      </c>
      <c r="AF101" s="37">
        <v>7.3456222000000011</v>
      </c>
      <c r="AG101" s="37">
        <v>9.746357159999997</v>
      </c>
      <c r="AH101" s="37">
        <v>6.4316844099999999</v>
      </c>
      <c r="AI101" s="37">
        <v>9.1897407100000024</v>
      </c>
      <c r="AJ101" s="37">
        <v>11.532555010000001</v>
      </c>
      <c r="AK101" s="37">
        <v>10.122683479999999</v>
      </c>
      <c r="AL101" s="37">
        <v>7.8297026400000007</v>
      </c>
      <c r="AM101" s="37">
        <v>8.038391960000002</v>
      </c>
      <c r="AN101" s="37">
        <v>8.1814568000000012</v>
      </c>
      <c r="AO101" s="4">
        <v>8.2962221900000053</v>
      </c>
    </row>
    <row r="102" spans="2:41" s="5" customFormat="1" outlineLevel="1" x14ac:dyDescent="0.2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6">
        <v>56.290523699999952</v>
      </c>
      <c r="T102" s="76">
        <v>53.223934410000034</v>
      </c>
      <c r="U102" s="76">
        <v>57.926604499999897</v>
      </c>
      <c r="V102" s="76">
        <v>55.362988700000052</v>
      </c>
      <c r="W102" s="76">
        <v>51.708418769999753</v>
      </c>
      <c r="X102" s="76">
        <v>83.986121719999957</v>
      </c>
      <c r="Y102" s="76">
        <v>69.099457620000237</v>
      </c>
      <c r="Z102" s="76">
        <v>72.982219660000098</v>
      </c>
      <c r="AA102" s="76">
        <v>70.75158188000006</v>
      </c>
      <c r="AB102" s="76">
        <v>55.725294890000086</v>
      </c>
      <c r="AC102" s="76">
        <v>52.969960399999998</v>
      </c>
      <c r="AD102" s="37">
        <v>54.675693060000029</v>
      </c>
      <c r="AE102" s="37">
        <v>63.614535109999991</v>
      </c>
      <c r="AF102" s="37">
        <v>56.822964809999981</v>
      </c>
      <c r="AG102" s="37">
        <v>77.532981810000095</v>
      </c>
      <c r="AH102" s="37">
        <v>59.701709659999828</v>
      </c>
      <c r="AI102" s="37">
        <v>78.431720219999988</v>
      </c>
      <c r="AJ102" s="37">
        <v>110.60340830000005</v>
      </c>
      <c r="AK102" s="37">
        <v>89.333120309999984</v>
      </c>
      <c r="AL102" s="37">
        <v>84.843955780000073</v>
      </c>
      <c r="AM102" s="37">
        <v>83.273227699999666</v>
      </c>
      <c r="AN102" s="37">
        <v>63.619895589999992</v>
      </c>
      <c r="AO102" s="4">
        <v>67.916517469999846</v>
      </c>
    </row>
    <row r="103" spans="2:41" s="5" customFormat="1" outlineLevel="1" x14ac:dyDescent="0.2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6">
        <v>74.571733859999867</v>
      </c>
      <c r="T103" s="76">
        <v>67.429473010000095</v>
      </c>
      <c r="U103" s="76">
        <v>76.302272899999934</v>
      </c>
      <c r="V103" s="76">
        <v>71.472965589999973</v>
      </c>
      <c r="W103" s="76">
        <v>62.841157580000079</v>
      </c>
      <c r="X103" s="76">
        <v>83.840323040000172</v>
      </c>
      <c r="Y103" s="76">
        <v>71.072058989999917</v>
      </c>
      <c r="Z103" s="76">
        <v>63.231767010000091</v>
      </c>
      <c r="AA103" s="76">
        <v>69.280811190000108</v>
      </c>
      <c r="AB103" s="76">
        <v>61.920179499999982</v>
      </c>
      <c r="AC103" s="76">
        <v>68.495777179999806</v>
      </c>
      <c r="AD103" s="37">
        <v>65.993508399999982</v>
      </c>
      <c r="AE103" s="37">
        <v>79.049549599999935</v>
      </c>
      <c r="AF103" s="37">
        <v>123.18748946000007</v>
      </c>
      <c r="AG103" s="37">
        <v>81.463388660000177</v>
      </c>
      <c r="AH103" s="37">
        <v>58.055406319999889</v>
      </c>
      <c r="AI103" s="37">
        <v>79.320193470000476</v>
      </c>
      <c r="AJ103" s="37">
        <v>97.396536509999962</v>
      </c>
      <c r="AK103" s="37">
        <v>77.156465910000051</v>
      </c>
      <c r="AL103" s="37">
        <v>70.245914040000059</v>
      </c>
      <c r="AM103" s="37">
        <v>74.080159239999901</v>
      </c>
      <c r="AN103" s="37">
        <v>72.860138090000007</v>
      </c>
      <c r="AO103" s="4">
        <v>76.607444420000007</v>
      </c>
    </row>
    <row r="104" spans="2:41" s="5" customFormat="1" outlineLevel="1" x14ac:dyDescent="0.2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6">
        <v>5.6380016900000047</v>
      </c>
      <c r="T104" s="76">
        <v>5.9031652399999937</v>
      </c>
      <c r="U104" s="76">
        <v>8.1634661499999979</v>
      </c>
      <c r="V104" s="76">
        <v>4.748360240000002</v>
      </c>
      <c r="W104" s="76">
        <v>5.3643281400000049</v>
      </c>
      <c r="X104" s="76">
        <v>6.6099729499999995</v>
      </c>
      <c r="Y104" s="76">
        <v>11.838293610000003</v>
      </c>
      <c r="Z104" s="76">
        <v>4.1495684800000001</v>
      </c>
      <c r="AA104" s="76">
        <v>4.2127134299999973</v>
      </c>
      <c r="AB104" s="76">
        <v>3.4215265299999995</v>
      </c>
      <c r="AC104" s="76">
        <v>4.2707448899999942</v>
      </c>
      <c r="AD104" s="37">
        <v>3.8335281899999987</v>
      </c>
      <c r="AE104" s="37">
        <v>3.9993968599999996</v>
      </c>
      <c r="AF104" s="37">
        <v>4.0001821900000003</v>
      </c>
      <c r="AG104" s="37">
        <v>4.5661149899999955</v>
      </c>
      <c r="AH104" s="37">
        <v>3.412126960000001</v>
      </c>
      <c r="AI104" s="37">
        <v>4.2549697799999997</v>
      </c>
      <c r="AJ104" s="37">
        <v>12.354149120000022</v>
      </c>
      <c r="AK104" s="37">
        <v>5.256470979999996</v>
      </c>
      <c r="AL104" s="37">
        <v>5.0889880399999985</v>
      </c>
      <c r="AM104" s="37">
        <v>4.3689371699999988</v>
      </c>
      <c r="AN104" s="37">
        <v>4.4435085800000005</v>
      </c>
      <c r="AO104" s="4">
        <v>4.238649810000001</v>
      </c>
    </row>
    <row r="105" spans="2:41" s="5" customFormat="1" outlineLevel="1" x14ac:dyDescent="0.2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6">
        <v>26.433777249999967</v>
      </c>
      <c r="T105" s="76">
        <v>19.75469096000004</v>
      </c>
      <c r="U105" s="76">
        <v>20.34154169</v>
      </c>
      <c r="V105" s="76">
        <v>25.937001880000022</v>
      </c>
      <c r="W105" s="76">
        <v>25.003223179999992</v>
      </c>
      <c r="X105" s="76">
        <v>22.258912410000029</v>
      </c>
      <c r="Y105" s="76">
        <v>25.883175050000037</v>
      </c>
      <c r="Z105" s="76">
        <v>21.332949019999987</v>
      </c>
      <c r="AA105" s="76">
        <v>20.187743490000031</v>
      </c>
      <c r="AB105" s="76">
        <v>20.723797599999976</v>
      </c>
      <c r="AC105" s="76">
        <v>28.454245360000019</v>
      </c>
      <c r="AD105" s="37">
        <v>21.202881229999985</v>
      </c>
      <c r="AE105" s="37">
        <v>24.245819150000017</v>
      </c>
      <c r="AF105" s="37">
        <v>24.007721500000006</v>
      </c>
      <c r="AG105" s="37">
        <v>27.874240590000031</v>
      </c>
      <c r="AH105" s="37">
        <v>22.34124842999999</v>
      </c>
      <c r="AI105" s="37">
        <v>28.127315259999953</v>
      </c>
      <c r="AJ105" s="37">
        <v>66.19066129999986</v>
      </c>
      <c r="AK105" s="37">
        <v>27.989823489999981</v>
      </c>
      <c r="AL105" s="37">
        <v>25.894287679999977</v>
      </c>
      <c r="AM105" s="37">
        <v>21.38172864000002</v>
      </c>
      <c r="AN105" s="37">
        <v>26.421093600000042</v>
      </c>
      <c r="AO105" s="4">
        <v>32.474302189999996</v>
      </c>
    </row>
    <row r="106" spans="2:41" s="5" customFormat="1" outlineLevel="1" x14ac:dyDescent="0.2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6">
        <v>1.899179890000001</v>
      </c>
      <c r="T106" s="76">
        <v>2.0444012499999986</v>
      </c>
      <c r="U106" s="76">
        <v>1.8474953400000029</v>
      </c>
      <c r="V106" s="76">
        <v>1.0312335200000002</v>
      </c>
      <c r="W106" s="76">
        <v>1.4925133899999992</v>
      </c>
      <c r="X106" s="76">
        <v>3.1929940600000011</v>
      </c>
      <c r="Y106" s="76">
        <v>14.511059810000001</v>
      </c>
      <c r="Z106" s="76">
        <v>1.2652375900000004</v>
      </c>
      <c r="AA106" s="76">
        <v>0.83772730999999967</v>
      </c>
      <c r="AB106" s="76">
        <v>0.69721706000000039</v>
      </c>
      <c r="AC106" s="76">
        <v>1.4538896799999996</v>
      </c>
      <c r="AD106" s="37">
        <v>1.3681959299999993</v>
      </c>
      <c r="AE106" s="37">
        <v>1.7090090100000006</v>
      </c>
      <c r="AF106" s="37">
        <v>22.976589770000004</v>
      </c>
      <c r="AG106" s="37">
        <v>1.7448875400000008</v>
      </c>
      <c r="AH106" s="37">
        <v>1.1784220000000003</v>
      </c>
      <c r="AI106" s="37">
        <v>1.6765450299999995</v>
      </c>
      <c r="AJ106" s="37">
        <v>6.0024136699999993</v>
      </c>
      <c r="AK106" s="37">
        <v>2.9274880199999984</v>
      </c>
      <c r="AL106" s="37">
        <v>2.1626554299999996</v>
      </c>
      <c r="AM106" s="37">
        <v>1.8722766500000005</v>
      </c>
      <c r="AN106" s="37">
        <v>1.3186847799999994</v>
      </c>
      <c r="AO106" s="4">
        <v>1.8921807999999989</v>
      </c>
    </row>
    <row r="107" spans="2:41" s="5" customFormat="1" outlineLevel="1" x14ac:dyDescent="0.2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6">
        <v>0.37509492999999994</v>
      </c>
      <c r="T107" s="76">
        <v>0.47016145000000009</v>
      </c>
      <c r="U107" s="76">
        <v>0.15181369999999994</v>
      </c>
      <c r="V107" s="76">
        <v>0.17983530999999997</v>
      </c>
      <c r="W107" s="76">
        <v>0.12548791999999998</v>
      </c>
      <c r="X107" s="76">
        <v>0.15573454</v>
      </c>
      <c r="Y107" s="76">
        <v>0.12729754999999998</v>
      </c>
      <c r="Z107" s="76">
        <v>0.29857522000000003</v>
      </c>
      <c r="AA107" s="76">
        <v>6.0809040000000009E-2</v>
      </c>
      <c r="AB107" s="76">
        <v>0.13063667999999998</v>
      </c>
      <c r="AC107" s="76">
        <v>0.18088589000000002</v>
      </c>
      <c r="AD107" s="37">
        <v>0.19060921999999994</v>
      </c>
      <c r="AE107" s="37">
        <v>9.9312129999999971E-2</v>
      </c>
      <c r="AF107" s="37">
        <v>0.17411454000000001</v>
      </c>
      <c r="AG107" s="37">
        <v>0.25127823000000016</v>
      </c>
      <c r="AH107" s="37">
        <v>0.12027787999999999</v>
      </c>
      <c r="AI107" s="37">
        <v>0.18761167999999998</v>
      </c>
      <c r="AJ107" s="37">
        <v>0.48626427999999972</v>
      </c>
      <c r="AK107" s="37">
        <v>0.12021883</v>
      </c>
      <c r="AL107" s="37">
        <v>0.11542012</v>
      </c>
      <c r="AM107" s="37">
        <v>8.819980999999999E-2</v>
      </c>
      <c r="AN107" s="37">
        <v>9.306963E-2</v>
      </c>
      <c r="AO107" s="4">
        <v>0.10654191000000002</v>
      </c>
    </row>
    <row r="108" spans="2:41" s="5" customFormat="1" outlineLevel="1" x14ac:dyDescent="0.2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6">
        <v>0.20359600999999999</v>
      </c>
      <c r="T108" s="76">
        <v>0.16443134999999998</v>
      </c>
      <c r="U108" s="76">
        <v>0.29895140000000009</v>
      </c>
      <c r="V108" s="76">
        <v>9.2135549999999997E-2</v>
      </c>
      <c r="W108" s="76">
        <v>0.18909059999999997</v>
      </c>
      <c r="X108" s="76">
        <v>0.21071975999999998</v>
      </c>
      <c r="Y108" s="76">
        <v>0.25133456999999998</v>
      </c>
      <c r="Z108" s="76">
        <v>9.7223519999999994E-2</v>
      </c>
      <c r="AA108" s="76">
        <v>0.18969271000000001</v>
      </c>
      <c r="AB108" s="76">
        <v>0.19215812000000002</v>
      </c>
      <c r="AC108" s="76">
        <v>0.18599610999999996</v>
      </c>
      <c r="AD108" s="37">
        <v>0.22456483000000005</v>
      </c>
      <c r="AE108" s="37">
        <v>0.17660435000000008</v>
      </c>
      <c r="AF108" s="37">
        <v>0.21379370000000009</v>
      </c>
      <c r="AG108" s="37">
        <v>0.13360684999999994</v>
      </c>
      <c r="AH108" s="37">
        <v>0.13167257999999998</v>
      </c>
      <c r="AI108" s="37">
        <v>0.22887595000000005</v>
      </c>
      <c r="AJ108" s="37">
        <v>0.37664431999999992</v>
      </c>
      <c r="AK108" s="37">
        <v>0.18345764000000001</v>
      </c>
      <c r="AL108" s="37">
        <v>0.16197565999999999</v>
      </c>
      <c r="AM108" s="37">
        <v>0.1699116</v>
      </c>
      <c r="AN108" s="37">
        <v>0.11920149000000001</v>
      </c>
      <c r="AO108" s="4">
        <v>0.63080449000000016</v>
      </c>
    </row>
    <row r="109" spans="2:41" s="5" customFormat="1" outlineLevel="1" x14ac:dyDescent="0.2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6">
        <v>16.932000779999996</v>
      </c>
      <c r="T109" s="76">
        <v>17.14332001999999</v>
      </c>
      <c r="U109" s="76">
        <v>15.681457229999996</v>
      </c>
      <c r="V109" s="76">
        <v>11.178906560000003</v>
      </c>
      <c r="W109" s="76">
        <v>16.537120980000001</v>
      </c>
      <c r="X109" s="76">
        <v>17.515311579999999</v>
      </c>
      <c r="Y109" s="76">
        <v>16.461951069999998</v>
      </c>
      <c r="Z109" s="76">
        <v>16.221947990000007</v>
      </c>
      <c r="AA109" s="76">
        <v>14.705552900000002</v>
      </c>
      <c r="AB109" s="76">
        <v>15.308499040000015</v>
      </c>
      <c r="AC109" s="76">
        <v>15.7978816</v>
      </c>
      <c r="AD109" s="37">
        <v>10.003185799999999</v>
      </c>
      <c r="AE109" s="37">
        <v>16.679160570000008</v>
      </c>
      <c r="AF109" s="37">
        <v>15.121582569999994</v>
      </c>
      <c r="AG109" s="37">
        <v>18.203978119999995</v>
      </c>
      <c r="AH109" s="37">
        <v>16.74260584</v>
      </c>
      <c r="AI109" s="37">
        <v>18.327755699999997</v>
      </c>
      <c r="AJ109" s="37">
        <v>16.609768620000015</v>
      </c>
      <c r="AK109" s="37">
        <v>14.056948180000001</v>
      </c>
      <c r="AL109" s="37">
        <v>19.228848690000007</v>
      </c>
      <c r="AM109" s="37">
        <v>12.074730660000014</v>
      </c>
      <c r="AN109" s="37">
        <v>14.485435270000005</v>
      </c>
      <c r="AO109" s="4">
        <v>17.111547310000017</v>
      </c>
    </row>
    <row r="110" spans="2:41" s="5" customFormat="1" outlineLevel="1" x14ac:dyDescent="0.2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6">
        <v>3.1607297700000014</v>
      </c>
      <c r="T110" s="76">
        <v>2.8604587999999995</v>
      </c>
      <c r="U110" s="76">
        <v>3.640939729999999</v>
      </c>
      <c r="V110" s="76">
        <v>4.3258243599999986</v>
      </c>
      <c r="W110" s="76">
        <v>3.4507199299999991</v>
      </c>
      <c r="X110" s="76">
        <v>4.6049020499999997</v>
      </c>
      <c r="Y110" s="76">
        <v>7.4969240099999972</v>
      </c>
      <c r="Z110" s="76">
        <v>4.6498678600000014</v>
      </c>
      <c r="AA110" s="76">
        <v>3.6552851099999986</v>
      </c>
      <c r="AB110" s="76">
        <v>3.9101515800000004</v>
      </c>
      <c r="AC110" s="76">
        <v>3.9114071200000016</v>
      </c>
      <c r="AD110" s="37">
        <v>3.7437396699999996</v>
      </c>
      <c r="AE110" s="37">
        <v>3.443829940000001</v>
      </c>
      <c r="AF110" s="37">
        <v>19.558325399999994</v>
      </c>
      <c r="AG110" s="37">
        <v>4.3073696399999992</v>
      </c>
      <c r="AH110" s="37">
        <v>3.9162924999999991</v>
      </c>
      <c r="AI110" s="37">
        <v>3.0178865000000017</v>
      </c>
      <c r="AJ110" s="37">
        <v>7.5462389400000047</v>
      </c>
      <c r="AK110" s="37">
        <v>3.1298953399999965</v>
      </c>
      <c r="AL110" s="37">
        <v>3.6580713100000013</v>
      </c>
      <c r="AM110" s="37">
        <v>2.7587690999999999</v>
      </c>
      <c r="AN110" s="37">
        <v>2.948086679999999</v>
      </c>
      <c r="AO110" s="4">
        <v>4.1646018800000038</v>
      </c>
    </row>
    <row r="111" spans="2:41" s="5" customFormat="1" outlineLevel="1" x14ac:dyDescent="0.2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6">
        <v>8.2527022200000122</v>
      </c>
      <c r="T111" s="76">
        <v>6.1430714499999981</v>
      </c>
      <c r="U111" s="76">
        <v>7.7964580799999954</v>
      </c>
      <c r="V111" s="76">
        <v>5.9171735300000066</v>
      </c>
      <c r="W111" s="76">
        <v>6.6344301499999903</v>
      </c>
      <c r="X111" s="76">
        <v>7.1216663600000016</v>
      </c>
      <c r="Y111" s="76">
        <v>6.4707470100000029</v>
      </c>
      <c r="Z111" s="76">
        <v>6.0396301600000015</v>
      </c>
      <c r="AA111" s="76">
        <v>6.1237913999999982</v>
      </c>
      <c r="AB111" s="76">
        <v>6.3799019499999954</v>
      </c>
      <c r="AC111" s="76">
        <v>6.0450381000000011</v>
      </c>
      <c r="AD111" s="37">
        <v>7.8051892399999963</v>
      </c>
      <c r="AE111" s="37">
        <v>10.136614929999995</v>
      </c>
      <c r="AF111" s="37">
        <v>6.4615914099999969</v>
      </c>
      <c r="AG111" s="37">
        <v>6.7864729000000015</v>
      </c>
      <c r="AH111" s="37">
        <v>5.9986469900000001</v>
      </c>
      <c r="AI111" s="37">
        <v>8.5382126699999894</v>
      </c>
      <c r="AJ111" s="37">
        <v>12.039530949999991</v>
      </c>
      <c r="AK111" s="37">
        <v>8.0703030800000004</v>
      </c>
      <c r="AL111" s="37">
        <v>8.6650273199999948</v>
      </c>
      <c r="AM111" s="37">
        <v>5.1260790000000016</v>
      </c>
      <c r="AN111" s="37">
        <v>6.0780624599999982</v>
      </c>
      <c r="AO111" s="4">
        <v>8.9625658399999981</v>
      </c>
    </row>
    <row r="112" spans="2:41" s="5" customFormat="1" outlineLevel="1" x14ac:dyDescent="0.2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6">
        <v>248.51286385000014</v>
      </c>
      <c r="T112" s="76">
        <v>280.00488395000008</v>
      </c>
      <c r="U112" s="76">
        <v>216.70215374999975</v>
      </c>
      <c r="V112" s="76">
        <v>248.45383930000003</v>
      </c>
      <c r="W112" s="76">
        <v>299.24420541000012</v>
      </c>
      <c r="X112" s="76">
        <v>235.55406161999997</v>
      </c>
      <c r="Y112" s="76">
        <v>331.1660305800001</v>
      </c>
      <c r="Z112" s="76">
        <v>300.10870036000017</v>
      </c>
      <c r="AA112" s="76">
        <v>313.05681403000028</v>
      </c>
      <c r="AB112" s="76">
        <v>382.96952663999986</v>
      </c>
      <c r="AC112" s="76">
        <v>355.49778880999997</v>
      </c>
      <c r="AD112" s="37">
        <v>420.16008711000001</v>
      </c>
      <c r="AE112" s="37">
        <v>271.15736069999969</v>
      </c>
      <c r="AF112" s="37">
        <v>439.74399628999976</v>
      </c>
      <c r="AG112" s="37">
        <v>398.36527635000022</v>
      </c>
      <c r="AH112" s="37">
        <v>290.57462157999976</v>
      </c>
      <c r="AI112" s="37">
        <v>276.1844969</v>
      </c>
      <c r="AJ112" s="37">
        <v>398.07028241000012</v>
      </c>
      <c r="AK112" s="37">
        <v>354.50960079999987</v>
      </c>
      <c r="AL112" s="37">
        <v>429.98263011000017</v>
      </c>
      <c r="AM112" s="37">
        <v>546.86258429999941</v>
      </c>
      <c r="AN112" s="37">
        <v>572.33656244999986</v>
      </c>
      <c r="AO112" s="4">
        <v>794.24807859000032</v>
      </c>
    </row>
    <row r="113" spans="2:41" s="5" customFormat="1" outlineLevel="1" x14ac:dyDescent="0.2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6">
        <v>21.942345030000002</v>
      </c>
      <c r="T113" s="76">
        <v>15.588130770000001</v>
      </c>
      <c r="U113" s="76">
        <v>24.239228669999999</v>
      </c>
      <c r="V113" s="76">
        <v>4.8396074600000007</v>
      </c>
      <c r="W113" s="76">
        <v>6.7608047499999993</v>
      </c>
      <c r="X113" s="76">
        <v>23.057483929999997</v>
      </c>
      <c r="Y113" s="76">
        <v>57.508995250000012</v>
      </c>
      <c r="Z113" s="76">
        <v>22.105657999999998</v>
      </c>
      <c r="AA113" s="76">
        <v>8.6386141499999987</v>
      </c>
      <c r="AB113" s="76">
        <v>8.3047853499999995</v>
      </c>
      <c r="AC113" s="76">
        <v>32.105605089999997</v>
      </c>
      <c r="AD113" s="37">
        <v>10.351548380000002</v>
      </c>
      <c r="AE113" s="37">
        <v>31.140293830000005</v>
      </c>
      <c r="AF113" s="37">
        <v>47.503638510000002</v>
      </c>
      <c r="AG113" s="37">
        <v>16.406645470000004</v>
      </c>
      <c r="AH113" s="37">
        <v>5.7308739699999993</v>
      </c>
      <c r="AI113" s="37">
        <v>100.5311871</v>
      </c>
      <c r="AJ113" s="37">
        <v>27.52720828</v>
      </c>
      <c r="AK113" s="37">
        <v>14.976585890000001</v>
      </c>
      <c r="AL113" s="37">
        <v>22.99333463</v>
      </c>
      <c r="AM113" s="37">
        <v>8.0848099700000002</v>
      </c>
      <c r="AN113" s="37">
        <v>87.373226580000008</v>
      </c>
      <c r="AO113" s="4">
        <v>63.288945319999996</v>
      </c>
    </row>
    <row r="114" spans="2:41" s="5" customFormat="1" outlineLevel="1" x14ac:dyDescent="0.2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6">
        <v>26.020893629999954</v>
      </c>
      <c r="T114" s="76">
        <v>25.693036130000017</v>
      </c>
      <c r="U114" s="76">
        <v>28.306586570000015</v>
      </c>
      <c r="V114" s="76">
        <v>24.305691679999992</v>
      </c>
      <c r="W114" s="76">
        <v>23.525235099999996</v>
      </c>
      <c r="X114" s="76">
        <v>32.765188990000006</v>
      </c>
      <c r="Y114" s="76">
        <v>30.523749059999957</v>
      </c>
      <c r="Z114" s="76">
        <v>24.499320529999984</v>
      </c>
      <c r="AA114" s="76">
        <v>25.975711510000011</v>
      </c>
      <c r="AB114" s="76">
        <v>24.829932719999981</v>
      </c>
      <c r="AC114" s="76">
        <v>27.080467099999982</v>
      </c>
      <c r="AD114" s="37">
        <v>23.698754620000003</v>
      </c>
      <c r="AE114" s="37">
        <v>25.275052419999987</v>
      </c>
      <c r="AF114" s="37">
        <v>28.20383903999997</v>
      </c>
      <c r="AG114" s="37">
        <v>32.47745340999996</v>
      </c>
      <c r="AH114" s="37">
        <v>22.185755549999993</v>
      </c>
      <c r="AI114" s="37">
        <v>30.071704030000049</v>
      </c>
      <c r="AJ114" s="37">
        <v>41.906689299999975</v>
      </c>
      <c r="AK114" s="37">
        <v>29.976313890000011</v>
      </c>
      <c r="AL114" s="37">
        <v>25.943854490000025</v>
      </c>
      <c r="AM114" s="37">
        <v>20.282042030000039</v>
      </c>
      <c r="AN114" s="37">
        <v>22.322129239999946</v>
      </c>
      <c r="AO114" s="4">
        <v>24.317553579999981</v>
      </c>
    </row>
    <row r="115" spans="2:41" s="5" customFormat="1" outlineLevel="1" x14ac:dyDescent="0.2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6">
        <v>12.770238420000005</v>
      </c>
      <c r="T115" s="76">
        <v>11.873238780000014</v>
      </c>
      <c r="U115" s="76">
        <v>15.254982469999996</v>
      </c>
      <c r="V115" s="76">
        <v>14.957671169999998</v>
      </c>
      <c r="W115" s="76">
        <v>17.118983960000019</v>
      </c>
      <c r="X115" s="76">
        <v>31.20423331000001</v>
      </c>
      <c r="Y115" s="76">
        <v>33.393115320000035</v>
      </c>
      <c r="Z115" s="76">
        <v>29.42846517999995</v>
      </c>
      <c r="AA115" s="76">
        <v>19.431379919999998</v>
      </c>
      <c r="AB115" s="76">
        <v>18.1382394</v>
      </c>
      <c r="AC115" s="76">
        <v>30.701274040000019</v>
      </c>
      <c r="AD115" s="37">
        <v>22.763473999999977</v>
      </c>
      <c r="AE115" s="37">
        <v>27.546061759999994</v>
      </c>
      <c r="AF115" s="37">
        <v>34.360956689999995</v>
      </c>
      <c r="AG115" s="37">
        <v>40.014327080000001</v>
      </c>
      <c r="AH115" s="37">
        <v>20.526672610000002</v>
      </c>
      <c r="AI115" s="37">
        <v>36.448517900000049</v>
      </c>
      <c r="AJ115" s="37">
        <v>94.101409830000023</v>
      </c>
      <c r="AK115" s="37">
        <v>54.718574010000005</v>
      </c>
      <c r="AL115" s="37">
        <v>44.38999571999998</v>
      </c>
      <c r="AM115" s="37">
        <v>25.18303766</v>
      </c>
      <c r="AN115" s="37">
        <v>21.23213638999998</v>
      </c>
      <c r="AO115" s="4">
        <v>26.154680430000006</v>
      </c>
    </row>
    <row r="116" spans="2:41" s="5" customFormat="1" outlineLevel="1" x14ac:dyDescent="0.2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6">
        <v>10.943406099999995</v>
      </c>
      <c r="T116" s="76">
        <v>11.504107789999996</v>
      </c>
      <c r="U116" s="76">
        <v>11.075063650000002</v>
      </c>
      <c r="V116" s="76">
        <v>9.6904030000000034</v>
      </c>
      <c r="W116" s="76">
        <v>10.078777179999999</v>
      </c>
      <c r="X116" s="76">
        <v>10.658320980000006</v>
      </c>
      <c r="Y116" s="76">
        <v>11.205496619999991</v>
      </c>
      <c r="Z116" s="76">
        <v>10.714487509999996</v>
      </c>
      <c r="AA116" s="76">
        <v>10.144810439999995</v>
      </c>
      <c r="AB116" s="76">
        <v>9.9044865699999907</v>
      </c>
      <c r="AC116" s="76">
        <v>10.074603349999999</v>
      </c>
      <c r="AD116" s="37">
        <v>9.1054564700000018</v>
      </c>
      <c r="AE116" s="37">
        <v>10.048246980000005</v>
      </c>
      <c r="AF116" s="37">
        <v>10.29097297</v>
      </c>
      <c r="AG116" s="37">
        <v>8.7983817700000024</v>
      </c>
      <c r="AH116" s="37">
        <v>8.2989127899999922</v>
      </c>
      <c r="AI116" s="37">
        <v>10.895543240000004</v>
      </c>
      <c r="AJ116" s="37">
        <v>29.15978249999997</v>
      </c>
      <c r="AK116" s="37">
        <v>12.734867199999997</v>
      </c>
      <c r="AL116" s="37">
        <v>11.983735359999995</v>
      </c>
      <c r="AM116" s="37">
        <v>11.005278230000007</v>
      </c>
      <c r="AN116" s="37">
        <v>11.103620889999991</v>
      </c>
      <c r="AO116" s="4">
        <v>11.113385680000013</v>
      </c>
    </row>
    <row r="117" spans="2:41" s="5" customFormat="1" outlineLevel="1" x14ac:dyDescent="0.2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6">
        <v>6.0275993199999984</v>
      </c>
      <c r="T117" s="76">
        <v>11.582396850000002</v>
      </c>
      <c r="U117" s="76">
        <v>4.9404867100000009</v>
      </c>
      <c r="V117" s="76">
        <v>5.4344288900000013</v>
      </c>
      <c r="W117" s="76">
        <v>5.4486093999999996</v>
      </c>
      <c r="X117" s="76">
        <v>3.4953205399999994</v>
      </c>
      <c r="Y117" s="76">
        <v>12.079387739999989</v>
      </c>
      <c r="Z117" s="76">
        <v>7.4484569900000022</v>
      </c>
      <c r="AA117" s="76">
        <v>7.1426726900000004</v>
      </c>
      <c r="AB117" s="76">
        <v>4.5821178400000004</v>
      </c>
      <c r="AC117" s="76">
        <v>3.6946770900000008</v>
      </c>
      <c r="AD117" s="37">
        <v>3.2037927099999997</v>
      </c>
      <c r="AE117" s="37">
        <v>3.6905391299999994</v>
      </c>
      <c r="AF117" s="37">
        <v>4.6140521000000003</v>
      </c>
      <c r="AG117" s="37">
        <v>6.6231593700000007</v>
      </c>
      <c r="AH117" s="37">
        <v>6.8448500900000004</v>
      </c>
      <c r="AI117" s="37">
        <v>3.0520089799999996</v>
      </c>
      <c r="AJ117" s="37">
        <v>6.7925839900000025</v>
      </c>
      <c r="AK117" s="37">
        <v>3.7132763699999995</v>
      </c>
      <c r="AL117" s="37">
        <v>3.4655274200000008</v>
      </c>
      <c r="AM117" s="37">
        <v>5.7798658800000018</v>
      </c>
      <c r="AN117" s="37">
        <v>5.6385543499999997</v>
      </c>
      <c r="AO117" s="4">
        <v>4.7862905500000004</v>
      </c>
    </row>
    <row r="118" spans="2:41" s="5" customFormat="1" outlineLevel="1" x14ac:dyDescent="0.2">
      <c r="B118" s="23" t="s">
        <v>275</v>
      </c>
      <c r="C118" s="73">
        <v>1E-3</v>
      </c>
      <c r="D118" s="73">
        <v>2.7570000000000001</v>
      </c>
      <c r="E118" s="73">
        <v>4.2000000000000003E-2</v>
      </c>
      <c r="F118" s="73">
        <v>1E-3</v>
      </c>
      <c r="G118" s="73">
        <v>4.0000000000000001E-3</v>
      </c>
      <c r="H118" s="73">
        <v>1E-3</v>
      </c>
      <c r="I118" s="73">
        <v>3.0000000000000001E-3</v>
      </c>
      <c r="J118" s="73">
        <v>0</v>
      </c>
      <c r="K118" s="73">
        <v>6.0000000000000001E-3</v>
      </c>
      <c r="L118" s="73">
        <v>0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3">
        <v>0</v>
      </c>
      <c r="S118" s="73">
        <v>0</v>
      </c>
      <c r="T118" s="73">
        <v>0</v>
      </c>
      <c r="U118" s="73">
        <v>0</v>
      </c>
      <c r="V118" s="73">
        <v>0</v>
      </c>
      <c r="W118" s="73">
        <v>0</v>
      </c>
      <c r="X118" s="73">
        <v>0</v>
      </c>
      <c r="Y118" s="73">
        <v>0</v>
      </c>
      <c r="Z118" s="73">
        <v>0</v>
      </c>
      <c r="AA118" s="73">
        <v>0</v>
      </c>
      <c r="AB118" s="73">
        <v>0</v>
      </c>
      <c r="AC118" s="73">
        <v>0</v>
      </c>
      <c r="AD118" s="104">
        <v>0</v>
      </c>
      <c r="AE118" s="104">
        <v>0</v>
      </c>
      <c r="AF118" s="104">
        <v>0</v>
      </c>
      <c r="AG118" s="104">
        <v>0</v>
      </c>
      <c r="AH118" s="104">
        <v>0</v>
      </c>
      <c r="AI118" s="104">
        <v>0</v>
      </c>
      <c r="AJ118" s="104">
        <v>0</v>
      </c>
      <c r="AK118" s="104">
        <v>0</v>
      </c>
      <c r="AL118" s="104">
        <v>0</v>
      </c>
      <c r="AM118" s="104">
        <v>0</v>
      </c>
      <c r="AN118" s="104">
        <v>0</v>
      </c>
      <c r="AO118" s="73">
        <v>0</v>
      </c>
    </row>
    <row r="119" spans="2:41" s="5" customFormat="1" ht="25.5" outlineLevel="1" x14ac:dyDescent="0.2">
      <c r="B119" s="24" t="s">
        <v>276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7">
        <v>221.92050239</v>
      </c>
      <c r="T119" s="77">
        <v>195.71225238</v>
      </c>
      <c r="U119" s="77">
        <v>237.48728553999993</v>
      </c>
      <c r="V119" s="77">
        <v>219.60375439000003</v>
      </c>
      <c r="W119" s="77">
        <v>203.95365310999998</v>
      </c>
      <c r="X119" s="77">
        <v>195.69107493999994</v>
      </c>
      <c r="Y119" s="77">
        <v>147.38279</v>
      </c>
      <c r="Z119" s="77">
        <v>148.74619338000002</v>
      </c>
      <c r="AA119" s="77">
        <v>158.10047188000007</v>
      </c>
      <c r="AB119" s="77">
        <v>158.06350649999993</v>
      </c>
      <c r="AC119" s="77">
        <v>137.62313567000004</v>
      </c>
      <c r="AD119" s="105">
        <v>155.78381981999996</v>
      </c>
      <c r="AE119" s="105">
        <v>146.30182822000006</v>
      </c>
      <c r="AF119" s="105">
        <v>129.60525748999999</v>
      </c>
      <c r="AG119" s="105">
        <v>144.28792983000002</v>
      </c>
      <c r="AH119" s="105">
        <v>142.76365649999997</v>
      </c>
      <c r="AI119" s="105">
        <v>135.20291381999999</v>
      </c>
      <c r="AJ119" s="105">
        <v>120.02269863000001</v>
      </c>
      <c r="AK119" s="105">
        <v>129.01037930000001</v>
      </c>
      <c r="AL119" s="105">
        <v>121.50825245</v>
      </c>
      <c r="AM119" s="105">
        <v>123.69581812000003</v>
      </c>
      <c r="AN119" s="105">
        <v>106.08588927000004</v>
      </c>
      <c r="AO119" s="38">
        <v>142.2278786</v>
      </c>
    </row>
    <row r="120" spans="2:41" s="5" customFormat="1" ht="8.1" customHeight="1" x14ac:dyDescent="0.2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2:41" x14ac:dyDescent="0.2">
      <c r="B121" s="7"/>
    </row>
    <row r="122" spans="2:41" x14ac:dyDescent="0.2">
      <c r="B122" s="8" t="s">
        <v>316</v>
      </c>
    </row>
    <row r="123" spans="2:41" x14ac:dyDescent="0.2">
      <c r="B123" s="8"/>
    </row>
  </sheetData>
  <hyperlinks>
    <hyperlink ref="AO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O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40" width="9.7109375" style="37" customWidth="1"/>
    <col min="41" max="41" width="9.7109375" style="2" customWidth="1"/>
    <col min="42" max="284" width="13.7109375" style="2"/>
    <col min="285" max="285" width="2" style="2" customWidth="1"/>
    <col min="286" max="286" width="52.7109375" style="2" customWidth="1"/>
    <col min="287" max="540" width="13.7109375" style="2"/>
    <col min="541" max="541" width="2" style="2" customWidth="1"/>
    <col min="542" max="542" width="52.7109375" style="2" customWidth="1"/>
    <col min="543" max="796" width="13.7109375" style="2"/>
    <col min="797" max="797" width="2" style="2" customWidth="1"/>
    <col min="798" max="798" width="52.7109375" style="2" customWidth="1"/>
    <col min="799" max="1052" width="13.7109375" style="2"/>
    <col min="1053" max="1053" width="2" style="2" customWidth="1"/>
    <col min="1054" max="1054" width="52.7109375" style="2" customWidth="1"/>
    <col min="1055" max="1308" width="13.7109375" style="2"/>
    <col min="1309" max="1309" width="2" style="2" customWidth="1"/>
    <col min="1310" max="1310" width="52.7109375" style="2" customWidth="1"/>
    <col min="1311" max="1564" width="13.7109375" style="2"/>
    <col min="1565" max="1565" width="2" style="2" customWidth="1"/>
    <col min="1566" max="1566" width="52.7109375" style="2" customWidth="1"/>
    <col min="1567" max="1820" width="13.7109375" style="2"/>
    <col min="1821" max="1821" width="2" style="2" customWidth="1"/>
    <col min="1822" max="1822" width="52.7109375" style="2" customWidth="1"/>
    <col min="1823" max="2076" width="13.7109375" style="2"/>
    <col min="2077" max="2077" width="2" style="2" customWidth="1"/>
    <col min="2078" max="2078" width="52.7109375" style="2" customWidth="1"/>
    <col min="2079" max="2332" width="13.7109375" style="2"/>
    <col min="2333" max="2333" width="2" style="2" customWidth="1"/>
    <col min="2334" max="2334" width="52.7109375" style="2" customWidth="1"/>
    <col min="2335" max="2588" width="13.7109375" style="2"/>
    <col min="2589" max="2589" width="2" style="2" customWidth="1"/>
    <col min="2590" max="2590" width="52.7109375" style="2" customWidth="1"/>
    <col min="2591" max="2844" width="13.7109375" style="2"/>
    <col min="2845" max="2845" width="2" style="2" customWidth="1"/>
    <col min="2846" max="2846" width="52.7109375" style="2" customWidth="1"/>
    <col min="2847" max="3100" width="13.7109375" style="2"/>
    <col min="3101" max="3101" width="2" style="2" customWidth="1"/>
    <col min="3102" max="3102" width="52.7109375" style="2" customWidth="1"/>
    <col min="3103" max="3356" width="13.7109375" style="2"/>
    <col min="3357" max="3357" width="2" style="2" customWidth="1"/>
    <col min="3358" max="3358" width="52.7109375" style="2" customWidth="1"/>
    <col min="3359" max="3612" width="13.7109375" style="2"/>
    <col min="3613" max="3613" width="2" style="2" customWidth="1"/>
    <col min="3614" max="3614" width="52.7109375" style="2" customWidth="1"/>
    <col min="3615" max="3868" width="13.7109375" style="2"/>
    <col min="3869" max="3869" width="2" style="2" customWidth="1"/>
    <col min="3870" max="3870" width="52.7109375" style="2" customWidth="1"/>
    <col min="3871" max="4124" width="13.7109375" style="2"/>
    <col min="4125" max="4125" width="2" style="2" customWidth="1"/>
    <col min="4126" max="4126" width="52.7109375" style="2" customWidth="1"/>
    <col min="4127" max="4380" width="13.7109375" style="2"/>
    <col min="4381" max="4381" width="2" style="2" customWidth="1"/>
    <col min="4382" max="4382" width="52.7109375" style="2" customWidth="1"/>
    <col min="4383" max="4636" width="13.7109375" style="2"/>
    <col min="4637" max="4637" width="2" style="2" customWidth="1"/>
    <col min="4638" max="4638" width="52.7109375" style="2" customWidth="1"/>
    <col min="4639" max="4892" width="13.7109375" style="2"/>
    <col min="4893" max="4893" width="2" style="2" customWidth="1"/>
    <col min="4894" max="4894" width="52.7109375" style="2" customWidth="1"/>
    <col min="4895" max="5148" width="13.7109375" style="2"/>
    <col min="5149" max="5149" width="2" style="2" customWidth="1"/>
    <col min="5150" max="5150" width="52.7109375" style="2" customWidth="1"/>
    <col min="5151" max="5404" width="13.7109375" style="2"/>
    <col min="5405" max="5405" width="2" style="2" customWidth="1"/>
    <col min="5406" max="5406" width="52.7109375" style="2" customWidth="1"/>
    <col min="5407" max="5660" width="13.7109375" style="2"/>
    <col min="5661" max="5661" width="2" style="2" customWidth="1"/>
    <col min="5662" max="5662" width="52.7109375" style="2" customWidth="1"/>
    <col min="5663" max="5916" width="13.7109375" style="2"/>
    <col min="5917" max="5917" width="2" style="2" customWidth="1"/>
    <col min="5918" max="5918" width="52.7109375" style="2" customWidth="1"/>
    <col min="5919" max="6172" width="13.7109375" style="2"/>
    <col min="6173" max="6173" width="2" style="2" customWidth="1"/>
    <col min="6174" max="6174" width="52.7109375" style="2" customWidth="1"/>
    <col min="6175" max="6428" width="13.7109375" style="2"/>
    <col min="6429" max="6429" width="2" style="2" customWidth="1"/>
    <col min="6430" max="6430" width="52.7109375" style="2" customWidth="1"/>
    <col min="6431" max="6684" width="13.7109375" style="2"/>
    <col min="6685" max="6685" width="2" style="2" customWidth="1"/>
    <col min="6686" max="6686" width="52.7109375" style="2" customWidth="1"/>
    <col min="6687" max="6940" width="13.7109375" style="2"/>
    <col min="6941" max="6941" width="2" style="2" customWidth="1"/>
    <col min="6942" max="6942" width="52.7109375" style="2" customWidth="1"/>
    <col min="6943" max="7196" width="13.7109375" style="2"/>
    <col min="7197" max="7197" width="2" style="2" customWidth="1"/>
    <col min="7198" max="7198" width="52.7109375" style="2" customWidth="1"/>
    <col min="7199" max="7452" width="13.7109375" style="2"/>
    <col min="7453" max="7453" width="2" style="2" customWidth="1"/>
    <col min="7454" max="7454" width="52.7109375" style="2" customWidth="1"/>
    <col min="7455" max="7708" width="13.7109375" style="2"/>
    <col min="7709" max="7709" width="2" style="2" customWidth="1"/>
    <col min="7710" max="7710" width="52.7109375" style="2" customWidth="1"/>
    <col min="7711" max="7964" width="13.7109375" style="2"/>
    <col min="7965" max="7965" width="2" style="2" customWidth="1"/>
    <col min="7966" max="7966" width="52.7109375" style="2" customWidth="1"/>
    <col min="7967" max="8220" width="13.7109375" style="2"/>
    <col min="8221" max="8221" width="2" style="2" customWidth="1"/>
    <col min="8222" max="8222" width="52.7109375" style="2" customWidth="1"/>
    <col min="8223" max="8476" width="13.7109375" style="2"/>
    <col min="8477" max="8477" width="2" style="2" customWidth="1"/>
    <col min="8478" max="8478" width="52.7109375" style="2" customWidth="1"/>
    <col min="8479" max="8732" width="13.7109375" style="2"/>
    <col min="8733" max="8733" width="2" style="2" customWidth="1"/>
    <col min="8734" max="8734" width="52.7109375" style="2" customWidth="1"/>
    <col min="8735" max="8988" width="13.7109375" style="2"/>
    <col min="8989" max="8989" width="2" style="2" customWidth="1"/>
    <col min="8990" max="8990" width="52.7109375" style="2" customWidth="1"/>
    <col min="8991" max="9244" width="13.7109375" style="2"/>
    <col min="9245" max="9245" width="2" style="2" customWidth="1"/>
    <col min="9246" max="9246" width="52.7109375" style="2" customWidth="1"/>
    <col min="9247" max="9500" width="13.7109375" style="2"/>
    <col min="9501" max="9501" width="2" style="2" customWidth="1"/>
    <col min="9502" max="9502" width="52.7109375" style="2" customWidth="1"/>
    <col min="9503" max="9756" width="13.7109375" style="2"/>
    <col min="9757" max="9757" width="2" style="2" customWidth="1"/>
    <col min="9758" max="9758" width="52.7109375" style="2" customWidth="1"/>
    <col min="9759" max="10012" width="13.7109375" style="2"/>
    <col min="10013" max="10013" width="2" style="2" customWidth="1"/>
    <col min="10014" max="10014" width="52.7109375" style="2" customWidth="1"/>
    <col min="10015" max="10268" width="13.7109375" style="2"/>
    <col min="10269" max="10269" width="2" style="2" customWidth="1"/>
    <col min="10270" max="10270" width="52.7109375" style="2" customWidth="1"/>
    <col min="10271" max="10524" width="13.7109375" style="2"/>
    <col min="10525" max="10525" width="2" style="2" customWidth="1"/>
    <col min="10526" max="10526" width="52.7109375" style="2" customWidth="1"/>
    <col min="10527" max="10780" width="13.7109375" style="2"/>
    <col min="10781" max="10781" width="2" style="2" customWidth="1"/>
    <col min="10782" max="10782" width="52.7109375" style="2" customWidth="1"/>
    <col min="10783" max="11036" width="13.7109375" style="2"/>
    <col min="11037" max="11037" width="2" style="2" customWidth="1"/>
    <col min="11038" max="11038" width="52.7109375" style="2" customWidth="1"/>
    <col min="11039" max="11292" width="13.7109375" style="2"/>
    <col min="11293" max="11293" width="2" style="2" customWidth="1"/>
    <col min="11294" max="11294" width="52.7109375" style="2" customWidth="1"/>
    <col min="11295" max="11548" width="13.7109375" style="2"/>
    <col min="11549" max="11549" width="2" style="2" customWidth="1"/>
    <col min="11550" max="11550" width="52.7109375" style="2" customWidth="1"/>
    <col min="11551" max="11804" width="13.7109375" style="2"/>
    <col min="11805" max="11805" width="2" style="2" customWidth="1"/>
    <col min="11806" max="11806" width="52.7109375" style="2" customWidth="1"/>
    <col min="11807" max="12060" width="13.7109375" style="2"/>
    <col min="12061" max="12061" width="2" style="2" customWidth="1"/>
    <col min="12062" max="12062" width="52.7109375" style="2" customWidth="1"/>
    <col min="12063" max="12316" width="13.7109375" style="2"/>
    <col min="12317" max="12317" width="2" style="2" customWidth="1"/>
    <col min="12318" max="12318" width="52.7109375" style="2" customWidth="1"/>
    <col min="12319" max="12572" width="13.7109375" style="2"/>
    <col min="12573" max="12573" width="2" style="2" customWidth="1"/>
    <col min="12574" max="12574" width="52.7109375" style="2" customWidth="1"/>
    <col min="12575" max="12828" width="13.7109375" style="2"/>
    <col min="12829" max="12829" width="2" style="2" customWidth="1"/>
    <col min="12830" max="12830" width="52.7109375" style="2" customWidth="1"/>
    <col min="12831" max="13084" width="13.7109375" style="2"/>
    <col min="13085" max="13085" width="2" style="2" customWidth="1"/>
    <col min="13086" max="13086" width="52.7109375" style="2" customWidth="1"/>
    <col min="13087" max="13340" width="13.7109375" style="2"/>
    <col min="13341" max="13341" width="2" style="2" customWidth="1"/>
    <col min="13342" max="13342" width="52.7109375" style="2" customWidth="1"/>
    <col min="13343" max="13596" width="13.7109375" style="2"/>
    <col min="13597" max="13597" width="2" style="2" customWidth="1"/>
    <col min="13598" max="13598" width="52.7109375" style="2" customWidth="1"/>
    <col min="13599" max="13852" width="13.7109375" style="2"/>
    <col min="13853" max="13853" width="2" style="2" customWidth="1"/>
    <col min="13854" max="13854" width="52.7109375" style="2" customWidth="1"/>
    <col min="13855" max="14108" width="13.7109375" style="2"/>
    <col min="14109" max="14109" width="2" style="2" customWidth="1"/>
    <col min="14110" max="14110" width="52.7109375" style="2" customWidth="1"/>
    <col min="14111" max="14364" width="13.7109375" style="2"/>
    <col min="14365" max="14365" width="2" style="2" customWidth="1"/>
    <col min="14366" max="14366" width="52.7109375" style="2" customWidth="1"/>
    <col min="14367" max="14620" width="13.7109375" style="2"/>
    <col min="14621" max="14621" width="2" style="2" customWidth="1"/>
    <col min="14622" max="14622" width="52.7109375" style="2" customWidth="1"/>
    <col min="14623" max="14876" width="13.7109375" style="2"/>
    <col min="14877" max="14877" width="2" style="2" customWidth="1"/>
    <col min="14878" max="14878" width="52.7109375" style="2" customWidth="1"/>
    <col min="14879" max="15132" width="13.7109375" style="2"/>
    <col min="15133" max="15133" width="2" style="2" customWidth="1"/>
    <col min="15134" max="15134" width="52.7109375" style="2" customWidth="1"/>
    <col min="15135" max="15388" width="13.7109375" style="2"/>
    <col min="15389" max="15389" width="2" style="2" customWidth="1"/>
    <col min="15390" max="15390" width="52.7109375" style="2" customWidth="1"/>
    <col min="15391" max="15644" width="13.7109375" style="2"/>
    <col min="15645" max="15645" width="2" style="2" customWidth="1"/>
    <col min="15646" max="15646" width="52.7109375" style="2" customWidth="1"/>
    <col min="15647" max="15900" width="13.7109375" style="2"/>
    <col min="15901" max="15901" width="2" style="2" customWidth="1"/>
    <col min="15902" max="15902" width="52.7109375" style="2" customWidth="1"/>
    <col min="15903" max="16156" width="13.7109375" style="2"/>
    <col min="16157" max="16157" width="2" style="2" customWidth="1"/>
    <col min="16158" max="16158" width="52.7109375" style="2" customWidth="1"/>
    <col min="16159" max="16384" width="13.7109375" style="2"/>
  </cols>
  <sheetData>
    <row r="6" spans="2:41" ht="15.75" x14ac:dyDescent="0.25">
      <c r="B6" s="1" t="s">
        <v>284</v>
      </c>
    </row>
    <row r="7" spans="2:41" ht="15.75" x14ac:dyDescent="0.25">
      <c r="B7" s="1"/>
      <c r="AO7" s="62" t="s">
        <v>282</v>
      </c>
    </row>
    <row r="8" spans="2:41" x14ac:dyDescent="0.2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5"/>
    </row>
    <row r="9" spans="2:41" ht="40.15" customHeight="1" x14ac:dyDescent="0.2">
      <c r="B9" s="66" t="s">
        <v>281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6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  <c r="AN9" s="67">
        <v>46054</v>
      </c>
      <c r="AO9" s="67">
        <v>46082</v>
      </c>
    </row>
    <row r="10" spans="2:41" x14ac:dyDescent="0.2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3"/>
    </row>
    <row r="11" spans="2:41" s="5" customFormat="1" x14ac:dyDescent="0.2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  <c r="AG11" s="19">
        <v>9174.1768627300044</v>
      </c>
      <c r="AH11" s="19">
        <v>7339.99527906</v>
      </c>
      <c r="AI11" s="19">
        <v>9275.8612644499954</v>
      </c>
      <c r="AJ11" s="19">
        <v>11794.631214779989</v>
      </c>
      <c r="AK11" s="19">
        <v>9146.2753031800003</v>
      </c>
      <c r="AL11" s="19">
        <v>9099.7346805299949</v>
      </c>
      <c r="AM11" s="19">
        <v>8084.2084997699922</v>
      </c>
      <c r="AN11" s="19">
        <v>8497.9317208800021</v>
      </c>
      <c r="AO11" s="19">
        <v>9560.4089588299976</v>
      </c>
    </row>
    <row r="12" spans="2:41" s="5" customFormat="1" x14ac:dyDescent="0.2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18"/>
    </row>
    <row r="13" spans="2:41" s="5" customFormat="1" x14ac:dyDescent="0.2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  <c r="AG13" s="19">
        <v>654.36482114</v>
      </c>
      <c r="AH13" s="19">
        <v>562.47778731000005</v>
      </c>
      <c r="AI13" s="19">
        <v>662.58282494000014</v>
      </c>
      <c r="AJ13" s="19">
        <v>782.8453397799999</v>
      </c>
      <c r="AK13" s="19">
        <v>692.97752900000012</v>
      </c>
      <c r="AL13" s="19">
        <v>692.62252003999993</v>
      </c>
      <c r="AM13" s="19">
        <v>564.16364438000005</v>
      </c>
      <c r="AN13" s="19">
        <v>617.65609599000004</v>
      </c>
      <c r="AO13" s="19">
        <v>686.46474059000013</v>
      </c>
    </row>
    <row r="14" spans="2:41" s="5" customFormat="1" outlineLevel="1" x14ac:dyDescent="0.2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6">
        <v>3.1282935900000006</v>
      </c>
      <c r="T14" s="76">
        <v>2.4674427999999997</v>
      </c>
      <c r="U14" s="76">
        <v>2.4205551700000001</v>
      </c>
      <c r="V14" s="76">
        <v>1.8743794700000003</v>
      </c>
      <c r="W14" s="76">
        <v>3.5430419800000008</v>
      </c>
      <c r="X14" s="76">
        <v>6.3512945699999994</v>
      </c>
      <c r="Y14" s="76">
        <v>4.3722129500000007</v>
      </c>
      <c r="Z14" s="76">
        <v>4.1534806299999989</v>
      </c>
      <c r="AA14" s="76">
        <v>3.2945181600000004</v>
      </c>
      <c r="AB14" s="76">
        <v>4.7698546599999991</v>
      </c>
      <c r="AC14" s="76">
        <v>3.6043081899999998</v>
      </c>
      <c r="AD14" s="37">
        <v>4.8137054500000005</v>
      </c>
      <c r="AE14" s="37">
        <v>4.8113823499999997</v>
      </c>
      <c r="AF14" s="37">
        <v>3.9098383200000009</v>
      </c>
      <c r="AG14" s="37">
        <v>4.9148878099999997</v>
      </c>
      <c r="AH14" s="37">
        <v>3.3121505399999993</v>
      </c>
      <c r="AI14" s="37">
        <v>3.0790072000000008</v>
      </c>
      <c r="AJ14" s="37">
        <v>4.9814050800000009</v>
      </c>
      <c r="AK14" s="37">
        <v>4.3818779099999992</v>
      </c>
      <c r="AL14" s="37">
        <v>4.9606306399999998</v>
      </c>
      <c r="AM14" s="37">
        <v>4.3270702200000013</v>
      </c>
      <c r="AN14" s="37">
        <v>5.0888408500000004</v>
      </c>
      <c r="AO14" s="4">
        <v>5.3016962900000006</v>
      </c>
    </row>
    <row r="15" spans="2:41" s="5" customFormat="1" outlineLevel="1" x14ac:dyDescent="0.2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6">
        <v>44.918871719999999</v>
      </c>
      <c r="T15" s="76">
        <v>47.207401659999967</v>
      </c>
      <c r="U15" s="76">
        <v>48.043699760000017</v>
      </c>
      <c r="V15" s="76">
        <v>45.026371400000052</v>
      </c>
      <c r="W15" s="76">
        <v>55.096083370000031</v>
      </c>
      <c r="X15" s="76">
        <v>59.991939239999979</v>
      </c>
      <c r="Y15" s="76">
        <v>59.219487769999986</v>
      </c>
      <c r="Z15" s="76">
        <v>71.479890590000011</v>
      </c>
      <c r="AA15" s="76">
        <v>51.613235880000012</v>
      </c>
      <c r="AB15" s="76">
        <v>54.999615009999999</v>
      </c>
      <c r="AC15" s="76">
        <v>66.682826399999982</v>
      </c>
      <c r="AD15" s="37">
        <v>65.746320240000017</v>
      </c>
      <c r="AE15" s="37">
        <v>67.148832229999982</v>
      </c>
      <c r="AF15" s="37">
        <v>67.476789380000028</v>
      </c>
      <c r="AG15" s="37">
        <v>67.462805100000026</v>
      </c>
      <c r="AH15" s="37">
        <v>61.329261240000029</v>
      </c>
      <c r="AI15" s="37">
        <v>69.327840209999934</v>
      </c>
      <c r="AJ15" s="37">
        <v>75.49800393999999</v>
      </c>
      <c r="AK15" s="37">
        <v>67.786284240000043</v>
      </c>
      <c r="AL15" s="37">
        <v>76.650293969999993</v>
      </c>
      <c r="AM15" s="37">
        <v>59.725832669999988</v>
      </c>
      <c r="AN15" s="37">
        <v>60.807315629999991</v>
      </c>
      <c r="AO15" s="4">
        <v>73.763072889999989</v>
      </c>
    </row>
    <row r="16" spans="2:41" s="5" customFormat="1" outlineLevel="1" x14ac:dyDescent="0.2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6">
        <v>51.05908054999999</v>
      </c>
      <c r="T16" s="76">
        <v>56.224434190000004</v>
      </c>
      <c r="U16" s="76">
        <v>52.090015490000042</v>
      </c>
      <c r="V16" s="76">
        <v>51.845715499999997</v>
      </c>
      <c r="W16" s="76">
        <v>54.816941990000011</v>
      </c>
      <c r="X16" s="76">
        <v>61.04472264999999</v>
      </c>
      <c r="Y16" s="76">
        <v>57.844136750000004</v>
      </c>
      <c r="Z16" s="76">
        <v>60.828248020000025</v>
      </c>
      <c r="AA16" s="76">
        <v>47.267215900000018</v>
      </c>
      <c r="AB16" s="76">
        <v>51.38915669999993</v>
      </c>
      <c r="AC16" s="76">
        <v>55.178829010000008</v>
      </c>
      <c r="AD16" s="37">
        <v>49.540039540000031</v>
      </c>
      <c r="AE16" s="37">
        <v>51.828653869999968</v>
      </c>
      <c r="AF16" s="37">
        <v>56.564711459999984</v>
      </c>
      <c r="AG16" s="37">
        <v>47.513497829999963</v>
      </c>
      <c r="AH16" s="37">
        <v>50.302583150000018</v>
      </c>
      <c r="AI16" s="37">
        <v>63.304379990000022</v>
      </c>
      <c r="AJ16" s="37">
        <v>59.284981080000023</v>
      </c>
      <c r="AK16" s="37">
        <v>59.649749250000021</v>
      </c>
      <c r="AL16" s="37">
        <v>59.87716350999996</v>
      </c>
      <c r="AM16" s="37">
        <v>50.751073330000011</v>
      </c>
      <c r="AN16" s="37">
        <v>52.196311699999967</v>
      </c>
      <c r="AO16" s="4">
        <v>68.176106820000115</v>
      </c>
    </row>
    <row r="17" spans="2:41" s="5" customFormat="1" outlineLevel="1" x14ac:dyDescent="0.2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6">
        <v>41.376113269999998</v>
      </c>
      <c r="T17" s="76">
        <v>36.948865550000029</v>
      </c>
      <c r="U17" s="76">
        <v>35.906777289999944</v>
      </c>
      <c r="V17" s="76">
        <v>35.858875730000001</v>
      </c>
      <c r="W17" s="76">
        <v>31.75606600999998</v>
      </c>
      <c r="X17" s="76">
        <v>44.341661219999985</v>
      </c>
      <c r="Y17" s="76">
        <v>37.633396939999969</v>
      </c>
      <c r="Z17" s="76">
        <v>39.237884379999976</v>
      </c>
      <c r="AA17" s="76">
        <v>40.459997640000033</v>
      </c>
      <c r="AB17" s="76">
        <v>39.882004089999995</v>
      </c>
      <c r="AC17" s="76">
        <v>42.380563809999963</v>
      </c>
      <c r="AD17" s="37">
        <v>39.695320719999998</v>
      </c>
      <c r="AE17" s="37">
        <v>46.137699160000047</v>
      </c>
      <c r="AF17" s="37">
        <v>36.404026359999996</v>
      </c>
      <c r="AG17" s="37">
        <v>51.752875639999957</v>
      </c>
      <c r="AH17" s="37">
        <v>34.05302071000002</v>
      </c>
      <c r="AI17" s="37">
        <v>49.742198800000011</v>
      </c>
      <c r="AJ17" s="37">
        <v>43.65183652000001</v>
      </c>
      <c r="AK17" s="37">
        <v>42.822526380000014</v>
      </c>
      <c r="AL17" s="37">
        <v>42.11455377999998</v>
      </c>
      <c r="AM17" s="37">
        <v>41.011903509999911</v>
      </c>
      <c r="AN17" s="37">
        <v>37.729587249999966</v>
      </c>
      <c r="AO17" s="4">
        <v>37.609912380000019</v>
      </c>
    </row>
    <row r="18" spans="2:41" s="5" customFormat="1" outlineLevel="1" x14ac:dyDescent="0.2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6">
        <v>1.6990654299999997</v>
      </c>
      <c r="T18" s="76">
        <v>1.3981830199999998</v>
      </c>
      <c r="U18" s="76">
        <v>1.0883497900000001</v>
      </c>
      <c r="V18" s="76">
        <v>1.07543184</v>
      </c>
      <c r="W18" s="76">
        <v>1.3866098299999996</v>
      </c>
      <c r="X18" s="76">
        <v>1.3843536399999998</v>
      </c>
      <c r="Y18" s="76">
        <v>1.3768877499999994</v>
      </c>
      <c r="Z18" s="76">
        <v>1.5733622200000008</v>
      </c>
      <c r="AA18" s="76">
        <v>1.2141851699999999</v>
      </c>
      <c r="AB18" s="76">
        <v>1.3363401800000001</v>
      </c>
      <c r="AC18" s="76">
        <v>1.7251689399999999</v>
      </c>
      <c r="AD18" s="37">
        <v>1.2801481299999997</v>
      </c>
      <c r="AE18" s="37">
        <v>1.4906152900000003</v>
      </c>
      <c r="AF18" s="37">
        <v>1.42051409</v>
      </c>
      <c r="AG18" s="37">
        <v>1.2849300399999999</v>
      </c>
      <c r="AH18" s="37">
        <v>0.99131089999999999</v>
      </c>
      <c r="AI18" s="37">
        <v>1.2385664599999993</v>
      </c>
      <c r="AJ18" s="37">
        <v>1.7482219400000005</v>
      </c>
      <c r="AK18" s="37">
        <v>1.7017496300000001</v>
      </c>
      <c r="AL18" s="37">
        <v>1.596980610000001</v>
      </c>
      <c r="AM18" s="37">
        <v>0.95817052999999985</v>
      </c>
      <c r="AN18" s="37">
        <v>1.55329691</v>
      </c>
      <c r="AO18" s="4">
        <v>1.9202761200000009</v>
      </c>
    </row>
    <row r="19" spans="2:41" s="5" customFormat="1" outlineLevel="1" x14ac:dyDescent="0.2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6">
        <v>5.7973708700000008</v>
      </c>
      <c r="T19" s="76">
        <v>4.9208073100000016</v>
      </c>
      <c r="U19" s="76">
        <v>3.2787120599999997</v>
      </c>
      <c r="V19" s="76">
        <v>2.4785728099999997</v>
      </c>
      <c r="W19" s="76">
        <v>5.8222917500000024</v>
      </c>
      <c r="X19" s="76">
        <v>6.2321857299999985</v>
      </c>
      <c r="Y19" s="76">
        <v>4.5744102200000007</v>
      </c>
      <c r="Z19" s="76">
        <v>4.4304746900000005</v>
      </c>
      <c r="AA19" s="76">
        <v>5.3925409299999982</v>
      </c>
      <c r="AB19" s="76">
        <v>7.3144450099999974</v>
      </c>
      <c r="AC19" s="76">
        <v>6.057081010000001</v>
      </c>
      <c r="AD19" s="37">
        <v>7.5133568899999972</v>
      </c>
      <c r="AE19" s="37">
        <v>7.5362438699999998</v>
      </c>
      <c r="AF19" s="37">
        <v>6.2223293599999998</v>
      </c>
      <c r="AG19" s="37">
        <v>4.6688057200000017</v>
      </c>
      <c r="AH19" s="37">
        <v>4.7159209099999995</v>
      </c>
      <c r="AI19" s="37">
        <v>7.7305125199999969</v>
      </c>
      <c r="AJ19" s="37">
        <v>5.9757865600000004</v>
      </c>
      <c r="AK19" s="37">
        <v>2.9692332299999995</v>
      </c>
      <c r="AL19" s="37">
        <v>3.8326399499999981</v>
      </c>
      <c r="AM19" s="37">
        <v>3.2081123699999994</v>
      </c>
      <c r="AN19" s="37">
        <v>4.3383230099999999</v>
      </c>
      <c r="AO19" s="4">
        <v>4.738652870000001</v>
      </c>
    </row>
    <row r="20" spans="2:41" s="5" customFormat="1" outlineLevel="1" x14ac:dyDescent="0.2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6">
        <v>19.912735239999989</v>
      </c>
      <c r="T20" s="76">
        <v>19.236800000000002</v>
      </c>
      <c r="U20" s="76">
        <v>17.943519449999997</v>
      </c>
      <c r="V20" s="76">
        <v>15.989760530000009</v>
      </c>
      <c r="W20" s="76">
        <v>19.450032799999995</v>
      </c>
      <c r="X20" s="76">
        <v>24.836064350000019</v>
      </c>
      <c r="Y20" s="76">
        <v>27.217314790000007</v>
      </c>
      <c r="Z20" s="76">
        <v>25.832198680000023</v>
      </c>
      <c r="AA20" s="76">
        <v>26.782317029999994</v>
      </c>
      <c r="AB20" s="76">
        <v>26.966048810000004</v>
      </c>
      <c r="AC20" s="76">
        <v>30.908846160000007</v>
      </c>
      <c r="AD20" s="37">
        <v>28.831515060000019</v>
      </c>
      <c r="AE20" s="37">
        <v>24.125606800000018</v>
      </c>
      <c r="AF20" s="37">
        <v>24.975658840000001</v>
      </c>
      <c r="AG20" s="37">
        <v>22.268577329999996</v>
      </c>
      <c r="AH20" s="37">
        <v>17.879413669999991</v>
      </c>
      <c r="AI20" s="37">
        <v>19.810651070000009</v>
      </c>
      <c r="AJ20" s="37">
        <v>23.000530519999998</v>
      </c>
      <c r="AK20" s="37">
        <v>25.568491920000017</v>
      </c>
      <c r="AL20" s="37">
        <v>29.957643329999993</v>
      </c>
      <c r="AM20" s="37">
        <v>26.600092700000019</v>
      </c>
      <c r="AN20" s="37">
        <v>27.635008490000008</v>
      </c>
      <c r="AO20" s="4">
        <v>33.191427409999996</v>
      </c>
    </row>
    <row r="21" spans="2:41" s="5" customFormat="1" outlineLevel="1" x14ac:dyDescent="0.2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6">
        <v>59.979367749999952</v>
      </c>
      <c r="T21" s="76">
        <v>39.91453873999999</v>
      </c>
      <c r="U21" s="76">
        <v>37.032748529999992</v>
      </c>
      <c r="V21" s="76">
        <v>33.186026660000003</v>
      </c>
      <c r="W21" s="76">
        <v>39.922628140000008</v>
      </c>
      <c r="X21" s="76">
        <v>45.860484240000012</v>
      </c>
      <c r="Y21" s="76">
        <v>49.888583300000015</v>
      </c>
      <c r="Z21" s="76">
        <v>55.874067030000013</v>
      </c>
      <c r="AA21" s="76">
        <v>63.331139890000024</v>
      </c>
      <c r="AB21" s="76">
        <v>57.307776999999987</v>
      </c>
      <c r="AC21" s="76">
        <v>73.284394499999934</v>
      </c>
      <c r="AD21" s="37">
        <v>83.747199260000002</v>
      </c>
      <c r="AE21" s="37">
        <v>94.466850629999982</v>
      </c>
      <c r="AF21" s="37">
        <v>63.413934689999927</v>
      </c>
      <c r="AG21" s="37">
        <v>57.153215119999984</v>
      </c>
      <c r="AH21" s="37">
        <v>37.251841460000037</v>
      </c>
      <c r="AI21" s="37">
        <v>41.375338860000006</v>
      </c>
      <c r="AJ21" s="37">
        <v>48.963273260000051</v>
      </c>
      <c r="AK21" s="37">
        <v>51.93643333</v>
      </c>
      <c r="AL21" s="37">
        <v>68.062687620000005</v>
      </c>
      <c r="AM21" s="37">
        <v>55.308207719999999</v>
      </c>
      <c r="AN21" s="37">
        <v>71.631807379999955</v>
      </c>
      <c r="AO21" s="4">
        <v>81.615786419999964</v>
      </c>
    </row>
    <row r="22" spans="2:41" s="5" customFormat="1" outlineLevel="1" x14ac:dyDescent="0.2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6">
        <v>16.439950330000006</v>
      </c>
      <c r="T22" s="76">
        <v>12.212279339999993</v>
      </c>
      <c r="U22" s="76">
        <v>20.457680849999996</v>
      </c>
      <c r="V22" s="76">
        <v>18.322316750000009</v>
      </c>
      <c r="W22" s="76">
        <v>16.404415870000005</v>
      </c>
      <c r="X22" s="76">
        <v>31.680603500000053</v>
      </c>
      <c r="Y22" s="76">
        <v>20.157048809999999</v>
      </c>
      <c r="Z22" s="76">
        <v>22.503271770000012</v>
      </c>
      <c r="AA22" s="76">
        <v>18.111886940000002</v>
      </c>
      <c r="AB22" s="76">
        <v>19.147008190000015</v>
      </c>
      <c r="AC22" s="76">
        <v>17.56275736000001</v>
      </c>
      <c r="AD22" s="37">
        <v>27.681759059999994</v>
      </c>
      <c r="AE22" s="37">
        <v>24.737004809999991</v>
      </c>
      <c r="AF22" s="37">
        <v>21.959238429999978</v>
      </c>
      <c r="AG22" s="37">
        <v>29.503345669999977</v>
      </c>
      <c r="AH22" s="37">
        <v>19.674988510000009</v>
      </c>
      <c r="AI22" s="37">
        <v>19.448631749999993</v>
      </c>
      <c r="AJ22" s="37">
        <v>29.016225039999984</v>
      </c>
      <c r="AK22" s="37">
        <v>18.071650799999997</v>
      </c>
      <c r="AL22" s="37">
        <v>16.683851020000002</v>
      </c>
      <c r="AM22" s="37">
        <v>20.401002670000004</v>
      </c>
      <c r="AN22" s="37">
        <v>21.808792950000001</v>
      </c>
      <c r="AO22" s="4">
        <v>21.127513950000001</v>
      </c>
    </row>
    <row r="23" spans="2:41" s="5" customFormat="1" outlineLevel="1" x14ac:dyDescent="0.2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6">
        <v>34.523802609999997</v>
      </c>
      <c r="T23" s="76">
        <v>8.7037299799999985</v>
      </c>
      <c r="U23" s="76">
        <v>19.844942209999999</v>
      </c>
      <c r="V23" s="76">
        <v>18.66564705</v>
      </c>
      <c r="W23" s="76">
        <v>14.012828400000002</v>
      </c>
      <c r="X23" s="76">
        <v>39.954132070000007</v>
      </c>
      <c r="Y23" s="76">
        <v>8.5828778100000012</v>
      </c>
      <c r="Z23" s="76">
        <v>13.562891990000001</v>
      </c>
      <c r="AA23" s="76">
        <v>35.057089269999999</v>
      </c>
      <c r="AB23" s="76">
        <v>40.101091289999992</v>
      </c>
      <c r="AC23" s="76">
        <v>20.998516639999995</v>
      </c>
      <c r="AD23" s="37">
        <v>11.674172180000003</v>
      </c>
      <c r="AE23" s="37">
        <v>30.843382309999999</v>
      </c>
      <c r="AF23" s="37">
        <v>15.948444630000012</v>
      </c>
      <c r="AG23" s="37">
        <v>21.466993479999992</v>
      </c>
      <c r="AH23" s="37">
        <v>35.133636580000029</v>
      </c>
      <c r="AI23" s="37">
        <v>55.646756060000001</v>
      </c>
      <c r="AJ23" s="37">
        <v>53.603231270000002</v>
      </c>
      <c r="AK23" s="37">
        <v>61.501338200000006</v>
      </c>
      <c r="AL23" s="37">
        <v>45.970761529999976</v>
      </c>
      <c r="AM23" s="37">
        <v>21.718941399999999</v>
      </c>
      <c r="AN23" s="37">
        <v>20.153130380000011</v>
      </c>
      <c r="AO23" s="4">
        <v>7.2805937899999975</v>
      </c>
    </row>
    <row r="24" spans="2:41" s="5" customFormat="1" outlineLevel="1" x14ac:dyDescent="0.2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6">
        <v>3.9487343999999993</v>
      </c>
      <c r="T24" s="76">
        <v>4.1657427899999977</v>
      </c>
      <c r="U24" s="76">
        <v>2.8443619700000005</v>
      </c>
      <c r="V24" s="76">
        <v>2.2013114300000005</v>
      </c>
      <c r="W24" s="76">
        <v>3.6839171999999998</v>
      </c>
      <c r="X24" s="76">
        <v>3.1811764200000021</v>
      </c>
      <c r="Y24" s="76">
        <v>3.1707658299999997</v>
      </c>
      <c r="Z24" s="76">
        <v>3.4885293999999996</v>
      </c>
      <c r="AA24" s="76">
        <v>2.8130425699999999</v>
      </c>
      <c r="AB24" s="76">
        <v>3.4617091899999988</v>
      </c>
      <c r="AC24" s="76">
        <v>3.3603040900000023</v>
      </c>
      <c r="AD24" s="37">
        <v>3.6575137899999985</v>
      </c>
      <c r="AE24" s="37">
        <v>3.3404756400000029</v>
      </c>
      <c r="AF24" s="37">
        <v>3.4814000000000003</v>
      </c>
      <c r="AG24" s="37">
        <v>5.1873247600000028</v>
      </c>
      <c r="AH24" s="37">
        <v>4.1952958600000008</v>
      </c>
      <c r="AI24" s="37">
        <v>4.9438051400000003</v>
      </c>
      <c r="AJ24" s="37">
        <v>4.0531625099999982</v>
      </c>
      <c r="AK24" s="37">
        <v>4.6701764899999993</v>
      </c>
      <c r="AL24" s="37">
        <v>3.2524366999999987</v>
      </c>
      <c r="AM24" s="37">
        <v>3.7960045200000003</v>
      </c>
      <c r="AN24" s="37">
        <v>2.6496732000000009</v>
      </c>
      <c r="AO24" s="4">
        <v>3.3610492999999981</v>
      </c>
    </row>
    <row r="25" spans="2:41" s="5" customFormat="1" outlineLevel="1" x14ac:dyDescent="0.2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6">
        <v>3.6243059699999982</v>
      </c>
      <c r="T25" s="76">
        <v>3.6659096499999979</v>
      </c>
      <c r="U25" s="76">
        <v>4.801129200000001</v>
      </c>
      <c r="V25" s="76">
        <v>3.4577840499999999</v>
      </c>
      <c r="W25" s="76">
        <v>7.727965189999999</v>
      </c>
      <c r="X25" s="76">
        <v>4.4442455899999995</v>
      </c>
      <c r="Y25" s="76">
        <v>5.304954379999999</v>
      </c>
      <c r="Z25" s="76">
        <v>5.152479529999999</v>
      </c>
      <c r="AA25" s="76">
        <v>5.3745679100000006</v>
      </c>
      <c r="AB25" s="76">
        <v>3.8874734500000003</v>
      </c>
      <c r="AC25" s="76">
        <v>6.3365676299999985</v>
      </c>
      <c r="AD25" s="37">
        <v>3.612874290000001</v>
      </c>
      <c r="AE25" s="37">
        <v>4.3145500000000014</v>
      </c>
      <c r="AF25" s="37">
        <v>5.0988839000000024</v>
      </c>
      <c r="AG25" s="37">
        <v>5.5953584199999975</v>
      </c>
      <c r="AH25" s="37">
        <v>3.1263043900000014</v>
      </c>
      <c r="AI25" s="37">
        <v>3.6096894900000005</v>
      </c>
      <c r="AJ25" s="37">
        <v>8.9747988400000018</v>
      </c>
      <c r="AK25" s="37">
        <v>7.9373048499999985</v>
      </c>
      <c r="AL25" s="37">
        <v>6.4806919000000009</v>
      </c>
      <c r="AM25" s="37">
        <v>6.6442575200000027</v>
      </c>
      <c r="AN25" s="37">
        <v>5.9296096399999971</v>
      </c>
      <c r="AO25" s="4">
        <v>4.2291546900000032</v>
      </c>
    </row>
    <row r="26" spans="2:41" s="5" customFormat="1" outlineLevel="1" x14ac:dyDescent="0.2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6">
        <v>1.9884290999999998</v>
      </c>
      <c r="T26" s="76">
        <v>2.5351343699999997</v>
      </c>
      <c r="U26" s="76">
        <v>2.0041036999999999</v>
      </c>
      <c r="V26" s="76">
        <v>1.889022310000001</v>
      </c>
      <c r="W26" s="76">
        <v>2.6656589399999997</v>
      </c>
      <c r="X26" s="76">
        <v>1.8857610100000004</v>
      </c>
      <c r="Y26" s="76">
        <v>1.9403368699999997</v>
      </c>
      <c r="Z26" s="76">
        <v>1.6874921499999993</v>
      </c>
      <c r="AA26" s="76">
        <v>3.0115976500000015</v>
      </c>
      <c r="AB26" s="76">
        <v>2.0092566199999999</v>
      </c>
      <c r="AC26" s="76">
        <v>2.6029664599999993</v>
      </c>
      <c r="AD26" s="37">
        <v>2.5287928700000002</v>
      </c>
      <c r="AE26" s="37">
        <v>3.2558929499999989</v>
      </c>
      <c r="AF26" s="37">
        <v>2.8838851299999999</v>
      </c>
      <c r="AG26" s="37">
        <v>3.3848794200000003</v>
      </c>
      <c r="AH26" s="37">
        <v>2.9562137000000002</v>
      </c>
      <c r="AI26" s="37">
        <v>4.7378352600000015</v>
      </c>
      <c r="AJ26" s="37">
        <v>3.3566525700000005</v>
      </c>
      <c r="AK26" s="37">
        <v>1.4033991599999995</v>
      </c>
      <c r="AL26" s="37">
        <v>3.6959477600000024</v>
      </c>
      <c r="AM26" s="37">
        <v>2.4838061499999999</v>
      </c>
      <c r="AN26" s="37">
        <v>4.01094609</v>
      </c>
      <c r="AO26" s="4">
        <v>3.5426438400000002</v>
      </c>
    </row>
    <row r="27" spans="2:41" s="5" customFormat="1" outlineLevel="1" x14ac:dyDescent="0.2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6">
        <v>5.1365569999999999E-2</v>
      </c>
      <c r="T27" s="76">
        <v>4.4219540000000002E-2</v>
      </c>
      <c r="U27" s="76">
        <v>8.9463849999999998E-2</v>
      </c>
      <c r="V27" s="76">
        <v>1.5373800000000001E-3</v>
      </c>
      <c r="W27" s="76">
        <v>2.3336950000000002E-2</v>
      </c>
      <c r="X27" s="76">
        <v>5.5026280000000004E-2</v>
      </c>
      <c r="Y27" s="76">
        <v>0.13185556999999998</v>
      </c>
      <c r="Z27" s="76">
        <v>3.5765389999999994E-2</v>
      </c>
      <c r="AA27" s="76">
        <v>3.5808180000000002E-2</v>
      </c>
      <c r="AB27" s="76">
        <v>2.5350900000000003E-3</v>
      </c>
      <c r="AC27" s="76">
        <v>5.5829810000000001E-2</v>
      </c>
      <c r="AD27" s="37">
        <v>4.4007300000000003E-3</v>
      </c>
      <c r="AE27" s="37">
        <v>2.7180119999999999E-2</v>
      </c>
      <c r="AF27" s="37">
        <v>2.1415460000000004E-2</v>
      </c>
      <c r="AG27" s="37">
        <v>6.6820000000000013E-3</v>
      </c>
      <c r="AH27" s="37">
        <v>2.9447900000000001E-3</v>
      </c>
      <c r="AI27" s="37">
        <v>0.16234539999999997</v>
      </c>
      <c r="AJ27" s="37">
        <v>0.33976861999999997</v>
      </c>
      <c r="AK27" s="37">
        <v>0.19233798000000007</v>
      </c>
      <c r="AL27" s="37">
        <v>0.25413485000000002</v>
      </c>
      <c r="AM27" s="37">
        <v>0.2504266</v>
      </c>
      <c r="AN27" s="37">
        <v>0.24768734000000003</v>
      </c>
      <c r="AO27" s="4">
        <v>0.32279965000000016</v>
      </c>
    </row>
    <row r="28" spans="2:41" s="5" customFormat="1" outlineLevel="1" x14ac:dyDescent="0.2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6">
        <v>33.057135079999995</v>
      </c>
      <c r="T28" s="76">
        <v>20.822171189999999</v>
      </c>
      <c r="U28" s="76">
        <v>19.632931230000004</v>
      </c>
      <c r="V28" s="76">
        <v>21.032372610000003</v>
      </c>
      <c r="W28" s="76">
        <v>17.695589299999995</v>
      </c>
      <c r="X28" s="76">
        <v>24.71442106000001</v>
      </c>
      <c r="Y28" s="76">
        <v>35.307004530000015</v>
      </c>
      <c r="Z28" s="76">
        <v>16.259389890000001</v>
      </c>
      <c r="AA28" s="76">
        <v>16.81613638999999</v>
      </c>
      <c r="AB28" s="76">
        <v>12.305622400000003</v>
      </c>
      <c r="AC28" s="76">
        <v>17.973205750000002</v>
      </c>
      <c r="AD28" s="37">
        <v>16.755106470000005</v>
      </c>
      <c r="AE28" s="37">
        <v>29.532427779999985</v>
      </c>
      <c r="AF28" s="37">
        <v>17.887571580000007</v>
      </c>
      <c r="AG28" s="37">
        <v>20.967330099999998</v>
      </c>
      <c r="AH28" s="37">
        <v>11.722650769999996</v>
      </c>
      <c r="AI28" s="37">
        <v>18.472523290000002</v>
      </c>
      <c r="AJ28" s="37">
        <v>22.97285574</v>
      </c>
      <c r="AK28" s="37">
        <v>22.596843850000006</v>
      </c>
      <c r="AL28" s="37">
        <v>26.647203820000001</v>
      </c>
      <c r="AM28" s="37">
        <v>20.051372800000006</v>
      </c>
      <c r="AN28" s="37">
        <v>22.145405279999991</v>
      </c>
      <c r="AO28" s="4">
        <v>20.316820649999997</v>
      </c>
    </row>
    <row r="29" spans="2:41" s="5" customFormat="1" outlineLevel="1" x14ac:dyDescent="0.2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6">
        <v>15.368115120000006</v>
      </c>
      <c r="T29" s="76">
        <v>12.094722890000003</v>
      </c>
      <c r="U29" s="76">
        <v>13.098676090000001</v>
      </c>
      <c r="V29" s="76">
        <v>13.318737610000003</v>
      </c>
      <c r="W29" s="76">
        <v>13.339288289999994</v>
      </c>
      <c r="X29" s="76">
        <v>14.808323760000002</v>
      </c>
      <c r="Y29" s="76">
        <v>14.583861110000001</v>
      </c>
      <c r="Z29" s="76">
        <v>12.966293919999995</v>
      </c>
      <c r="AA29" s="76">
        <v>12.984835220000003</v>
      </c>
      <c r="AB29" s="76">
        <v>12.381592079999994</v>
      </c>
      <c r="AC29" s="76">
        <v>13.462402110000001</v>
      </c>
      <c r="AD29" s="37">
        <v>13.849465909999996</v>
      </c>
      <c r="AE29" s="37">
        <v>12.704603539999999</v>
      </c>
      <c r="AF29" s="37">
        <v>15.390341049999986</v>
      </c>
      <c r="AG29" s="37">
        <v>16.295590959999998</v>
      </c>
      <c r="AH29" s="37">
        <v>14.537542840000002</v>
      </c>
      <c r="AI29" s="37">
        <v>16.503351150000004</v>
      </c>
      <c r="AJ29" s="37">
        <v>15.732854750000005</v>
      </c>
      <c r="AK29" s="37">
        <v>16.835199039999988</v>
      </c>
      <c r="AL29" s="37">
        <v>16.362816309999992</v>
      </c>
      <c r="AM29" s="37">
        <v>12.529084749999999</v>
      </c>
      <c r="AN29" s="37">
        <v>14.715018729999995</v>
      </c>
      <c r="AO29" s="4">
        <v>16.326670149999991</v>
      </c>
    </row>
    <row r="30" spans="2:41" s="5" customFormat="1" outlineLevel="1" x14ac:dyDescent="0.2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6">
        <v>7.1473561200000004</v>
      </c>
      <c r="T30" s="76">
        <v>7.5542964099999992</v>
      </c>
      <c r="U30" s="76">
        <v>10.075217800000004</v>
      </c>
      <c r="V30" s="76">
        <v>6.6647523800000048</v>
      </c>
      <c r="W30" s="76">
        <v>16.86799700000001</v>
      </c>
      <c r="X30" s="76">
        <v>22.989460690000001</v>
      </c>
      <c r="Y30" s="76">
        <v>25.563725769999962</v>
      </c>
      <c r="Z30" s="76">
        <v>13.584515259999998</v>
      </c>
      <c r="AA30" s="76">
        <v>17.798032880000008</v>
      </c>
      <c r="AB30" s="76">
        <v>24.299556739999993</v>
      </c>
      <c r="AC30" s="76">
        <v>8.8203383399999922</v>
      </c>
      <c r="AD30" s="37">
        <v>7.112249000000002</v>
      </c>
      <c r="AE30" s="37">
        <v>7.7726961500000016</v>
      </c>
      <c r="AF30" s="37">
        <v>20.201929939999996</v>
      </c>
      <c r="AG30" s="37">
        <v>8.5470595100000057</v>
      </c>
      <c r="AH30" s="37">
        <v>21.25126157</v>
      </c>
      <c r="AI30" s="37">
        <v>28.881158000000024</v>
      </c>
      <c r="AJ30" s="37">
        <v>32.982076669999977</v>
      </c>
      <c r="AK30" s="37">
        <v>7.7582309200000017</v>
      </c>
      <c r="AL30" s="37">
        <v>25.894938640000003</v>
      </c>
      <c r="AM30" s="37">
        <v>13.777399340000006</v>
      </c>
      <c r="AN30" s="37">
        <v>17.470214659999996</v>
      </c>
      <c r="AO30" s="4">
        <v>7.2979929699999984</v>
      </c>
    </row>
    <row r="31" spans="2:41" s="5" customFormat="1" outlineLevel="1" x14ac:dyDescent="0.2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6">
        <v>8.6534121399999968</v>
      </c>
      <c r="T31" s="76">
        <v>5.9982177900000027</v>
      </c>
      <c r="U31" s="76">
        <v>5.6761461300000002</v>
      </c>
      <c r="V31" s="76">
        <v>5.3601880500000032</v>
      </c>
      <c r="W31" s="76">
        <v>8.538579529999998</v>
      </c>
      <c r="X31" s="76">
        <v>10.611375270000002</v>
      </c>
      <c r="Y31" s="76">
        <v>9.1409152499999955</v>
      </c>
      <c r="Z31" s="76">
        <v>9.6268763000000011</v>
      </c>
      <c r="AA31" s="76">
        <v>6.2394363400000028</v>
      </c>
      <c r="AB31" s="76">
        <v>9.3454913699999942</v>
      </c>
      <c r="AC31" s="76">
        <v>9.3408071600000024</v>
      </c>
      <c r="AD31" s="37">
        <v>7.9277898899999997</v>
      </c>
      <c r="AE31" s="37">
        <v>7.9161865600000016</v>
      </c>
      <c r="AF31" s="37">
        <v>6.3849876800000009</v>
      </c>
      <c r="AG31" s="37">
        <v>6.0288259199999992</v>
      </c>
      <c r="AH31" s="37">
        <v>5.5313254999999959</v>
      </c>
      <c r="AI31" s="37">
        <v>6.6174015300000022</v>
      </c>
      <c r="AJ31" s="37">
        <v>12.606739770000004</v>
      </c>
      <c r="AK31" s="37">
        <v>9.9710666300000135</v>
      </c>
      <c r="AL31" s="37">
        <v>7.379468880000001</v>
      </c>
      <c r="AM31" s="37">
        <v>5.9195800000000052</v>
      </c>
      <c r="AN31" s="37">
        <v>7.2102969900000069</v>
      </c>
      <c r="AO31" s="4">
        <v>8.9199637400000036</v>
      </c>
    </row>
    <row r="32" spans="2:41" s="5" customFormat="1" outlineLevel="1" x14ac:dyDescent="0.2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6">
        <v>28.939123240000054</v>
      </c>
      <c r="T32" s="76">
        <v>31.262130690000014</v>
      </c>
      <c r="U32" s="76">
        <v>29.401348259999985</v>
      </c>
      <c r="V32" s="76">
        <v>26.67182536000001</v>
      </c>
      <c r="W32" s="76">
        <v>26.534964750000011</v>
      </c>
      <c r="X32" s="76">
        <v>36.967219939999985</v>
      </c>
      <c r="Y32" s="76">
        <v>33.795323100000019</v>
      </c>
      <c r="Z32" s="76">
        <v>36.358145000000007</v>
      </c>
      <c r="AA32" s="76">
        <v>28.03262901999997</v>
      </c>
      <c r="AB32" s="76">
        <v>28.774121430000012</v>
      </c>
      <c r="AC32" s="76">
        <v>37.06813353000004</v>
      </c>
      <c r="AD32" s="37">
        <v>36.296205380000018</v>
      </c>
      <c r="AE32" s="37">
        <v>35.721615069999984</v>
      </c>
      <c r="AF32" s="37">
        <v>33.729617529999992</v>
      </c>
      <c r="AG32" s="37">
        <v>33.679431669999985</v>
      </c>
      <c r="AH32" s="37">
        <v>32.494589289999972</v>
      </c>
      <c r="AI32" s="37">
        <v>38.144415590000015</v>
      </c>
      <c r="AJ32" s="37">
        <v>63.145568769999954</v>
      </c>
      <c r="AK32" s="37">
        <v>40.580875719999945</v>
      </c>
      <c r="AL32" s="37">
        <v>41.481781589999997</v>
      </c>
      <c r="AM32" s="37">
        <v>34.630394949999996</v>
      </c>
      <c r="AN32" s="37">
        <v>32.293229410000045</v>
      </c>
      <c r="AO32" s="4">
        <v>38.49935499</v>
      </c>
    </row>
    <row r="33" spans="2:41" s="5" customFormat="1" outlineLevel="1" x14ac:dyDescent="0.2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6">
        <v>13.038159989999993</v>
      </c>
      <c r="T33" s="76">
        <v>15.545567790000019</v>
      </c>
      <c r="U33" s="76">
        <v>13.199631379999992</v>
      </c>
      <c r="V33" s="76">
        <v>14.411940919999999</v>
      </c>
      <c r="W33" s="76">
        <v>11.362023789999999</v>
      </c>
      <c r="X33" s="76">
        <v>12.961887940000006</v>
      </c>
      <c r="Y33" s="76">
        <v>12.147497030000009</v>
      </c>
      <c r="Z33" s="76">
        <v>12.330320940000005</v>
      </c>
      <c r="AA33" s="76">
        <v>12.25587861</v>
      </c>
      <c r="AB33" s="76">
        <v>14.497352819999989</v>
      </c>
      <c r="AC33" s="76">
        <v>14.066786690000004</v>
      </c>
      <c r="AD33" s="37">
        <v>15.569933420000023</v>
      </c>
      <c r="AE33" s="37">
        <v>13.378260489999994</v>
      </c>
      <c r="AF33" s="37">
        <v>15.942617689999995</v>
      </c>
      <c r="AG33" s="37">
        <v>16.700316739999998</v>
      </c>
      <c r="AH33" s="37">
        <v>15.241214030000011</v>
      </c>
      <c r="AI33" s="37">
        <v>15.414149929999997</v>
      </c>
      <c r="AJ33" s="37">
        <v>17.206287120000013</v>
      </c>
      <c r="AK33" s="37">
        <v>15.000215260000024</v>
      </c>
      <c r="AL33" s="37">
        <v>16.69462430999998</v>
      </c>
      <c r="AM33" s="37">
        <v>14.205773700000005</v>
      </c>
      <c r="AN33" s="37">
        <v>14.022439630000001</v>
      </c>
      <c r="AO33" s="4">
        <v>17.068893969999998</v>
      </c>
    </row>
    <row r="34" spans="2:41" s="5" customFormat="1" outlineLevel="1" x14ac:dyDescent="0.2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6">
        <v>39.866597689999978</v>
      </c>
      <c r="T34" s="76">
        <v>38.820109359999961</v>
      </c>
      <c r="U34" s="76">
        <v>36.23478905999999</v>
      </c>
      <c r="V34" s="76">
        <v>29.272191719999995</v>
      </c>
      <c r="W34" s="76">
        <v>32.131202809999984</v>
      </c>
      <c r="X34" s="76">
        <v>30.818061730000014</v>
      </c>
      <c r="Y34" s="76">
        <v>29.362705480000017</v>
      </c>
      <c r="Z34" s="76">
        <v>34.116376690000003</v>
      </c>
      <c r="AA34" s="76">
        <v>28.879210240000024</v>
      </c>
      <c r="AB34" s="76">
        <v>32.688723960000019</v>
      </c>
      <c r="AC34" s="76">
        <v>34.961699440000011</v>
      </c>
      <c r="AD34" s="37">
        <v>35.705689379999988</v>
      </c>
      <c r="AE34" s="37">
        <v>39.28568200000003</v>
      </c>
      <c r="AF34" s="37">
        <v>38.369723769999993</v>
      </c>
      <c r="AG34" s="37">
        <v>36.315853480000023</v>
      </c>
      <c r="AH34" s="37">
        <v>28.086788080000002</v>
      </c>
      <c r="AI34" s="37">
        <v>28.974804429999981</v>
      </c>
      <c r="AJ34" s="37">
        <v>42.092125949999982</v>
      </c>
      <c r="AK34" s="37">
        <v>31.350464969999997</v>
      </c>
      <c r="AL34" s="37">
        <v>25.917262399999984</v>
      </c>
      <c r="AM34" s="37">
        <v>23.787541040000015</v>
      </c>
      <c r="AN34" s="37">
        <v>25.784047589999975</v>
      </c>
      <c r="AO34" s="4">
        <v>31.971455880000022</v>
      </c>
    </row>
    <row r="35" spans="2:41" s="5" customFormat="1" outlineLevel="1" x14ac:dyDescent="0.2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6">
        <v>40.433226610000006</v>
      </c>
      <c r="T35" s="76">
        <v>43.381791220000061</v>
      </c>
      <c r="U35" s="76">
        <v>39.587993390000001</v>
      </c>
      <c r="V35" s="76">
        <v>41.770700710000028</v>
      </c>
      <c r="W35" s="76">
        <v>34.444072300000002</v>
      </c>
      <c r="X35" s="76">
        <v>35.499989830000004</v>
      </c>
      <c r="Y35" s="76">
        <v>29.559514039999968</v>
      </c>
      <c r="Z35" s="76">
        <v>40.874372870000045</v>
      </c>
      <c r="AA35" s="76">
        <v>36.824107180000013</v>
      </c>
      <c r="AB35" s="76">
        <v>50.958659759999989</v>
      </c>
      <c r="AC35" s="76">
        <v>56.929294209999952</v>
      </c>
      <c r="AD35" s="37">
        <v>54.759843350000018</v>
      </c>
      <c r="AE35" s="37">
        <v>45.337891270000007</v>
      </c>
      <c r="AF35" s="37">
        <v>44.032438569999989</v>
      </c>
      <c r="AG35" s="37">
        <v>48.445697270000046</v>
      </c>
      <c r="AH35" s="37">
        <v>36.11472469000001</v>
      </c>
      <c r="AI35" s="37">
        <v>40.552198040000015</v>
      </c>
      <c r="AJ35" s="37">
        <v>48.16469764</v>
      </c>
      <c r="AK35" s="37">
        <v>42.376451589999995</v>
      </c>
      <c r="AL35" s="37">
        <v>39.655608349999994</v>
      </c>
      <c r="AM35" s="37">
        <v>38.459694940000006</v>
      </c>
      <c r="AN35" s="37">
        <v>46.856392360000015</v>
      </c>
      <c r="AO35" s="4">
        <v>58.94362435999993</v>
      </c>
    </row>
    <row r="36" spans="2:41" s="5" customFormat="1" outlineLevel="1" x14ac:dyDescent="0.2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6">
        <v>25.01829594999997</v>
      </c>
      <c r="T36" s="76">
        <v>33.017260229999991</v>
      </c>
      <c r="U36" s="76">
        <v>26.130222730000007</v>
      </c>
      <c r="V36" s="76">
        <v>32.021340839999993</v>
      </c>
      <c r="W36" s="76">
        <v>26.352178110000004</v>
      </c>
      <c r="X36" s="76">
        <v>26.873200360000013</v>
      </c>
      <c r="Y36" s="76">
        <v>37.241776270000024</v>
      </c>
      <c r="Z36" s="76">
        <v>36.598373440000017</v>
      </c>
      <c r="AA36" s="76">
        <v>23.574737580000001</v>
      </c>
      <c r="AB36" s="76">
        <v>24.36192380000001</v>
      </c>
      <c r="AC36" s="76">
        <v>28.111908439999993</v>
      </c>
      <c r="AD36" s="37">
        <v>34.177950880000019</v>
      </c>
      <c r="AE36" s="37">
        <v>38.82226107999999</v>
      </c>
      <c r="AF36" s="37">
        <v>35.478402140000007</v>
      </c>
      <c r="AG36" s="37">
        <v>29.371511650000006</v>
      </c>
      <c r="AH36" s="37">
        <v>23.711626099999993</v>
      </c>
      <c r="AI36" s="37">
        <v>27.581214829999997</v>
      </c>
      <c r="AJ36" s="37">
        <v>62.313057080000007</v>
      </c>
      <c r="AK36" s="37">
        <v>30.701340340000019</v>
      </c>
      <c r="AL36" s="37">
        <v>36.146423130000009</v>
      </c>
      <c r="AM36" s="37">
        <v>23.162520350000001</v>
      </c>
      <c r="AN36" s="37">
        <v>24.929164260000007</v>
      </c>
      <c r="AO36" s="4">
        <v>34.923305370000044</v>
      </c>
    </row>
    <row r="37" spans="2:41" s="5" customFormat="1" outlineLevel="1" x14ac:dyDescent="0.2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6">
        <v>110.35442671999996</v>
      </c>
      <c r="T37" s="76">
        <v>93.007483010000001</v>
      </c>
      <c r="U37" s="76">
        <v>105.95027453</v>
      </c>
      <c r="V37" s="76">
        <v>83.085632230000016</v>
      </c>
      <c r="W37" s="76">
        <v>86.535277300000018</v>
      </c>
      <c r="X37" s="76">
        <v>104.43643535000002</v>
      </c>
      <c r="Y37" s="76">
        <v>178.63241931000005</v>
      </c>
      <c r="Z37" s="76">
        <v>148.59249866000002</v>
      </c>
      <c r="AA37" s="76">
        <v>102.79093249</v>
      </c>
      <c r="AB37" s="76">
        <v>91.603533079999991</v>
      </c>
      <c r="AC37" s="76">
        <v>95.251828010000025</v>
      </c>
      <c r="AD37" s="37">
        <v>107.13355664999997</v>
      </c>
      <c r="AE37" s="37">
        <v>110.10655755000003</v>
      </c>
      <c r="AF37" s="37">
        <v>114.04838489000002</v>
      </c>
      <c r="AG37" s="37">
        <v>115.84902549999998</v>
      </c>
      <c r="AH37" s="37">
        <v>98.861178030000019</v>
      </c>
      <c r="AI37" s="37">
        <v>97.284049940000003</v>
      </c>
      <c r="AJ37" s="37">
        <v>103.18119854000003</v>
      </c>
      <c r="AK37" s="37">
        <v>125.21428731</v>
      </c>
      <c r="AL37" s="37">
        <v>93.051975440000007</v>
      </c>
      <c r="AM37" s="37">
        <v>80.455380600000026</v>
      </c>
      <c r="AN37" s="37">
        <v>96.449556259999994</v>
      </c>
      <c r="AO37" s="4">
        <v>106.01597208999999</v>
      </c>
    </row>
    <row r="38" spans="2:41" s="5" customFormat="1" x14ac:dyDescent="0.2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  <c r="AG38" s="19">
        <v>2333.4426337600007</v>
      </c>
      <c r="AH38" s="19">
        <v>1547.9864202000003</v>
      </c>
      <c r="AI38" s="19">
        <v>2401.8635014199976</v>
      </c>
      <c r="AJ38" s="19">
        <v>2346.6024886800005</v>
      </c>
      <c r="AK38" s="19">
        <v>1902.4937454800008</v>
      </c>
      <c r="AL38" s="19">
        <v>1632.3412033100001</v>
      </c>
      <c r="AM38" s="19">
        <v>1713.61108767</v>
      </c>
      <c r="AN38" s="19">
        <v>1645.5144758500001</v>
      </c>
      <c r="AO38" s="19">
        <v>1800.0887349799989</v>
      </c>
    </row>
    <row r="39" spans="2:41" s="5" customFormat="1" outlineLevel="1" x14ac:dyDescent="0.2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6">
        <v>23.564936790000001</v>
      </c>
      <c r="T39" s="76">
        <v>23.572011039999968</v>
      </c>
      <c r="U39" s="76">
        <v>30.276137739999999</v>
      </c>
      <c r="V39" s="76">
        <v>14.179012260000007</v>
      </c>
      <c r="W39" s="76">
        <v>31.246655360000002</v>
      </c>
      <c r="X39" s="76">
        <v>25.867885439999998</v>
      </c>
      <c r="Y39" s="76">
        <v>20.659252620000004</v>
      </c>
      <c r="Z39" s="76">
        <v>18.480968060000002</v>
      </c>
      <c r="AA39" s="76">
        <v>33.22075048</v>
      </c>
      <c r="AB39" s="76">
        <v>20.964617260000001</v>
      </c>
      <c r="AC39" s="76">
        <v>33.486340789999979</v>
      </c>
      <c r="AD39" s="37">
        <v>19.005589589999992</v>
      </c>
      <c r="AE39" s="37">
        <v>29.408377789999992</v>
      </c>
      <c r="AF39" s="37">
        <v>25.149433019999993</v>
      </c>
      <c r="AG39" s="37">
        <v>30.519875819999996</v>
      </c>
      <c r="AH39" s="37">
        <v>13.508982029999995</v>
      </c>
      <c r="AI39" s="37">
        <v>22.53424442</v>
      </c>
      <c r="AJ39" s="37">
        <v>23.460043000000013</v>
      </c>
      <c r="AK39" s="37">
        <v>23.562014819999987</v>
      </c>
      <c r="AL39" s="37">
        <v>28.320732820000003</v>
      </c>
      <c r="AM39" s="37">
        <v>22.493192609999991</v>
      </c>
      <c r="AN39" s="37">
        <v>25.517241309999989</v>
      </c>
      <c r="AO39" s="4">
        <v>34.475892200000011</v>
      </c>
    </row>
    <row r="40" spans="2:41" s="5" customFormat="1" outlineLevel="1" x14ac:dyDescent="0.2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6">
        <v>130.98590412000013</v>
      </c>
      <c r="T40" s="76">
        <v>119.77321045000004</v>
      </c>
      <c r="U40" s="76">
        <v>121.99794533000001</v>
      </c>
      <c r="V40" s="76">
        <v>50.764058989999967</v>
      </c>
      <c r="W40" s="76">
        <v>123.69528740000003</v>
      </c>
      <c r="X40" s="76">
        <v>87.402527769999864</v>
      </c>
      <c r="Y40" s="76">
        <v>114.1087107000001</v>
      </c>
      <c r="Z40" s="76">
        <v>61.769097679999938</v>
      </c>
      <c r="AA40" s="76">
        <v>127.67377710999992</v>
      </c>
      <c r="AB40" s="76">
        <v>78.566375620000073</v>
      </c>
      <c r="AC40" s="76">
        <v>101.16649167000004</v>
      </c>
      <c r="AD40" s="37">
        <v>138.98568380000009</v>
      </c>
      <c r="AE40" s="37">
        <v>98.494997520000098</v>
      </c>
      <c r="AF40" s="37">
        <v>65.086811039999944</v>
      </c>
      <c r="AG40" s="37">
        <v>128.34926877000004</v>
      </c>
      <c r="AH40" s="37">
        <v>58.273791779999954</v>
      </c>
      <c r="AI40" s="37">
        <v>107.24429991999995</v>
      </c>
      <c r="AJ40" s="37">
        <v>143.23676385000016</v>
      </c>
      <c r="AK40" s="37">
        <v>105.01399962000009</v>
      </c>
      <c r="AL40" s="37">
        <v>78.267142820000004</v>
      </c>
      <c r="AM40" s="37">
        <v>120.48448559999993</v>
      </c>
      <c r="AN40" s="37">
        <v>114.81133397000001</v>
      </c>
      <c r="AO40" s="4">
        <v>127.71308084000025</v>
      </c>
    </row>
    <row r="41" spans="2:41" s="5" customFormat="1" outlineLevel="1" x14ac:dyDescent="0.2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6">
        <v>1366.0136182900007</v>
      </c>
      <c r="T41" s="76">
        <v>1017.7674510500007</v>
      </c>
      <c r="U41" s="76">
        <v>1191.2177076999997</v>
      </c>
      <c r="V41" s="76">
        <v>1429.9900215199987</v>
      </c>
      <c r="W41" s="76">
        <v>1317.7138253000001</v>
      </c>
      <c r="X41" s="76">
        <v>1234.4990693999996</v>
      </c>
      <c r="Y41" s="76">
        <v>1327.8388365300002</v>
      </c>
      <c r="Z41" s="76">
        <v>1201.6317155499989</v>
      </c>
      <c r="AA41" s="76">
        <v>1244.6127821900013</v>
      </c>
      <c r="AB41" s="76">
        <v>1515.5899530399984</v>
      </c>
      <c r="AC41" s="76">
        <v>1550.5526857300022</v>
      </c>
      <c r="AD41" s="37">
        <v>1407.9813546999997</v>
      </c>
      <c r="AE41" s="37">
        <v>1777.8976684399997</v>
      </c>
      <c r="AF41" s="37">
        <v>1970.8718535400012</v>
      </c>
      <c r="AG41" s="37">
        <v>1679.7556786300004</v>
      </c>
      <c r="AH41" s="37">
        <v>1069.95070788</v>
      </c>
      <c r="AI41" s="37">
        <v>1754.9999786299982</v>
      </c>
      <c r="AJ41" s="37">
        <v>1295.4623406600003</v>
      </c>
      <c r="AK41" s="37">
        <v>1236.9914004900006</v>
      </c>
      <c r="AL41" s="37">
        <v>1015.0820841000004</v>
      </c>
      <c r="AM41" s="37">
        <v>1132.1332441100005</v>
      </c>
      <c r="AN41" s="37">
        <v>1043.3100963999993</v>
      </c>
      <c r="AO41" s="4">
        <v>1147.8471621199992</v>
      </c>
    </row>
    <row r="42" spans="2:41" s="5" customFormat="1" outlineLevel="1" x14ac:dyDescent="0.2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6">
        <v>8.395074769999999</v>
      </c>
      <c r="T42" s="76">
        <v>3.0826011899999997</v>
      </c>
      <c r="U42" s="76">
        <v>6.7020510000000009</v>
      </c>
      <c r="V42" s="76">
        <v>4.7543918099999996</v>
      </c>
      <c r="W42" s="76">
        <v>11.366096020000002</v>
      </c>
      <c r="X42" s="76">
        <v>10.146658299999999</v>
      </c>
      <c r="Y42" s="76">
        <v>12.075128440000004</v>
      </c>
      <c r="Z42" s="76">
        <v>5.739112239999999</v>
      </c>
      <c r="AA42" s="76">
        <v>8.0786534600000017</v>
      </c>
      <c r="AB42" s="76">
        <v>11.384759159999998</v>
      </c>
      <c r="AC42" s="76">
        <v>11.213543250000001</v>
      </c>
      <c r="AD42" s="37">
        <v>11.368207420000001</v>
      </c>
      <c r="AE42" s="37">
        <v>6.3521944100000001</v>
      </c>
      <c r="AF42" s="37">
        <v>5.2892307800000014</v>
      </c>
      <c r="AG42" s="37">
        <v>10.084851120000002</v>
      </c>
      <c r="AH42" s="37">
        <v>8.0819191399999983</v>
      </c>
      <c r="AI42" s="37">
        <v>14.179921039999993</v>
      </c>
      <c r="AJ42" s="37">
        <v>18.995241750000009</v>
      </c>
      <c r="AK42" s="37">
        <v>6.5627576699999981</v>
      </c>
      <c r="AL42" s="37">
        <v>14.91163255</v>
      </c>
      <c r="AM42" s="37">
        <v>5.8363657500000006</v>
      </c>
      <c r="AN42" s="37">
        <v>6.814100899999997</v>
      </c>
      <c r="AO42" s="4">
        <v>11.587108649999999</v>
      </c>
    </row>
    <row r="43" spans="2:41" s="5" customFormat="1" outlineLevel="1" x14ac:dyDescent="0.2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6">
        <v>24.656743640000002</v>
      </c>
      <c r="T43" s="76">
        <v>22.880961039999995</v>
      </c>
      <c r="U43" s="76">
        <v>23.162224450000007</v>
      </c>
      <c r="V43" s="76">
        <v>20.357683269999978</v>
      </c>
      <c r="W43" s="76">
        <v>21.519565609999983</v>
      </c>
      <c r="X43" s="76">
        <v>24.753537860000002</v>
      </c>
      <c r="Y43" s="76">
        <v>22.753225520000004</v>
      </c>
      <c r="Z43" s="76">
        <v>16.449807440000001</v>
      </c>
      <c r="AA43" s="76">
        <v>22.323333929999993</v>
      </c>
      <c r="AB43" s="76">
        <v>24.362817369999998</v>
      </c>
      <c r="AC43" s="76">
        <v>21.403457149999998</v>
      </c>
      <c r="AD43" s="37">
        <v>17.684353580000003</v>
      </c>
      <c r="AE43" s="37">
        <v>21.542303590000003</v>
      </c>
      <c r="AF43" s="37">
        <v>19.953049799999988</v>
      </c>
      <c r="AG43" s="37">
        <v>21.850272629999992</v>
      </c>
      <c r="AH43" s="37">
        <v>16.959633479999979</v>
      </c>
      <c r="AI43" s="37">
        <v>19.888323179999986</v>
      </c>
      <c r="AJ43" s="37">
        <v>25.700456330000016</v>
      </c>
      <c r="AK43" s="37">
        <v>20.768438790000005</v>
      </c>
      <c r="AL43" s="37">
        <v>18.505267240000006</v>
      </c>
      <c r="AM43" s="37">
        <v>16.644408849999984</v>
      </c>
      <c r="AN43" s="37">
        <v>20.065057700000004</v>
      </c>
      <c r="AO43" s="4">
        <v>22.452847259999977</v>
      </c>
    </row>
    <row r="44" spans="2:41" s="5" customFormat="1" outlineLevel="1" x14ac:dyDescent="0.2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6">
        <v>93.343975110000017</v>
      </c>
      <c r="T44" s="76">
        <v>94.346818390000067</v>
      </c>
      <c r="U44" s="76">
        <v>116.05645034000018</v>
      </c>
      <c r="V44" s="76">
        <v>105.67442711000005</v>
      </c>
      <c r="W44" s="76">
        <v>99.678510589999945</v>
      </c>
      <c r="X44" s="76">
        <v>116.19376095999991</v>
      </c>
      <c r="Y44" s="76">
        <v>105.40365083000003</v>
      </c>
      <c r="Z44" s="76">
        <v>104.43569354000003</v>
      </c>
      <c r="AA44" s="76">
        <v>105.22470581000007</v>
      </c>
      <c r="AB44" s="76">
        <v>96.572326280000127</v>
      </c>
      <c r="AC44" s="76">
        <v>107.98698195</v>
      </c>
      <c r="AD44" s="37">
        <v>93.063479070000099</v>
      </c>
      <c r="AE44" s="37">
        <v>98.536637880000029</v>
      </c>
      <c r="AF44" s="37">
        <v>99.115711639999887</v>
      </c>
      <c r="AG44" s="37">
        <v>112.70380125000008</v>
      </c>
      <c r="AH44" s="37">
        <v>96.620361020000033</v>
      </c>
      <c r="AI44" s="37">
        <v>116.79436178999985</v>
      </c>
      <c r="AJ44" s="37">
        <v>308.79313681999969</v>
      </c>
      <c r="AK44" s="37">
        <v>122.34070400999993</v>
      </c>
      <c r="AL44" s="37">
        <v>114.39792138999991</v>
      </c>
      <c r="AM44" s="37">
        <v>118.08949113999999</v>
      </c>
      <c r="AN44" s="37">
        <v>120.20460334000002</v>
      </c>
      <c r="AO44" s="4">
        <v>106.54505868</v>
      </c>
    </row>
    <row r="45" spans="2:41" s="5" customFormat="1" outlineLevel="1" x14ac:dyDescent="0.2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6">
        <v>27.95554783</v>
      </c>
      <c r="T45" s="76">
        <v>26.40056599000004</v>
      </c>
      <c r="U45" s="76">
        <v>30.418821970000021</v>
      </c>
      <c r="V45" s="76">
        <v>31.918161320000006</v>
      </c>
      <c r="W45" s="76">
        <v>29.823224069999995</v>
      </c>
      <c r="X45" s="76">
        <v>32.699226399999986</v>
      </c>
      <c r="Y45" s="76">
        <v>27.695856630000023</v>
      </c>
      <c r="Z45" s="76">
        <v>26.976253709999991</v>
      </c>
      <c r="AA45" s="76">
        <v>29.614717040000016</v>
      </c>
      <c r="AB45" s="76">
        <v>26.707022450000011</v>
      </c>
      <c r="AC45" s="76">
        <v>29.563368270000019</v>
      </c>
      <c r="AD45" s="37">
        <v>23.667891660000006</v>
      </c>
      <c r="AE45" s="37">
        <v>25.363183500000005</v>
      </c>
      <c r="AF45" s="37">
        <v>26.680955710000038</v>
      </c>
      <c r="AG45" s="37">
        <v>28.695935810000009</v>
      </c>
      <c r="AH45" s="37">
        <v>21.690210659999988</v>
      </c>
      <c r="AI45" s="37">
        <v>31.701406339999956</v>
      </c>
      <c r="AJ45" s="37">
        <v>49.520591380000006</v>
      </c>
      <c r="AK45" s="37">
        <v>33.057831719999996</v>
      </c>
      <c r="AL45" s="37">
        <v>27.711375570000001</v>
      </c>
      <c r="AM45" s="37">
        <v>28.88464363999999</v>
      </c>
      <c r="AN45" s="37">
        <v>31.597496650000036</v>
      </c>
      <c r="AO45" s="4">
        <v>31.529437809999962</v>
      </c>
    </row>
    <row r="46" spans="2:41" s="5" customFormat="1" outlineLevel="1" x14ac:dyDescent="0.2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6">
        <v>13.180871060000007</v>
      </c>
      <c r="T46" s="76">
        <v>9.4220809299999981</v>
      </c>
      <c r="U46" s="76">
        <v>13.049806039999998</v>
      </c>
      <c r="V46" s="76">
        <v>9.5316894299999948</v>
      </c>
      <c r="W46" s="76">
        <v>11.6565838</v>
      </c>
      <c r="X46" s="76">
        <v>11.337086349999995</v>
      </c>
      <c r="Y46" s="76">
        <v>10.513857519999998</v>
      </c>
      <c r="Z46" s="76">
        <v>9.9237402000000028</v>
      </c>
      <c r="AA46" s="76">
        <v>10.412435569999998</v>
      </c>
      <c r="AB46" s="76">
        <v>10.406708389999995</v>
      </c>
      <c r="AC46" s="76">
        <v>8.940044219999999</v>
      </c>
      <c r="AD46" s="37">
        <v>11.053608100000003</v>
      </c>
      <c r="AE46" s="37">
        <v>11.155133869999995</v>
      </c>
      <c r="AF46" s="37">
        <v>11.922215350000002</v>
      </c>
      <c r="AG46" s="37">
        <v>10.671317030000001</v>
      </c>
      <c r="AH46" s="37">
        <v>9.6778401400000025</v>
      </c>
      <c r="AI46" s="37">
        <v>12.751159409999993</v>
      </c>
      <c r="AJ46" s="37">
        <v>11.082131840000006</v>
      </c>
      <c r="AK46" s="37">
        <v>9.615246830000002</v>
      </c>
      <c r="AL46" s="37">
        <v>11.221120920000004</v>
      </c>
      <c r="AM46" s="37">
        <v>7.8722517599999993</v>
      </c>
      <c r="AN46" s="37">
        <v>8.578795159999995</v>
      </c>
      <c r="AO46" s="4">
        <v>11.555843189999996</v>
      </c>
    </row>
    <row r="47" spans="2:41" s="5" customFormat="1" outlineLevel="1" x14ac:dyDescent="0.2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6">
        <v>0.31486217999999999</v>
      </c>
      <c r="T47" s="76">
        <v>0.28432439999999998</v>
      </c>
      <c r="U47" s="76">
        <v>0.43859862999999993</v>
      </c>
      <c r="V47" s="76">
        <v>0.44341008999999981</v>
      </c>
      <c r="W47" s="76">
        <v>0.60657305000000006</v>
      </c>
      <c r="X47" s="76">
        <v>0.56727439000000002</v>
      </c>
      <c r="Y47" s="76">
        <v>0.83062973000000018</v>
      </c>
      <c r="Z47" s="76">
        <v>0.74680619999999998</v>
      </c>
      <c r="AA47" s="76">
        <v>0.71624071000000011</v>
      </c>
      <c r="AB47" s="76">
        <v>0.61331356000000004</v>
      </c>
      <c r="AC47" s="76">
        <v>0.69860386000000008</v>
      </c>
      <c r="AD47" s="37">
        <v>0.33474106000000009</v>
      </c>
      <c r="AE47" s="37">
        <v>0.57155478000000004</v>
      </c>
      <c r="AF47" s="37">
        <v>0.27985432999999998</v>
      </c>
      <c r="AG47" s="37">
        <v>0.45582048000000003</v>
      </c>
      <c r="AH47" s="37">
        <v>0.17330899000000002</v>
      </c>
      <c r="AI47" s="37">
        <v>0.54180784999999987</v>
      </c>
      <c r="AJ47" s="37">
        <v>0.67598210000000025</v>
      </c>
      <c r="AK47" s="37">
        <v>0.51644986999999987</v>
      </c>
      <c r="AL47" s="37">
        <v>0.67818119999999993</v>
      </c>
      <c r="AM47" s="37">
        <v>0.61490564000000003</v>
      </c>
      <c r="AN47" s="37">
        <v>0.58838981000000001</v>
      </c>
      <c r="AO47" s="4">
        <v>0.59758672000000002</v>
      </c>
    </row>
    <row r="48" spans="2:41" s="5" customFormat="1" outlineLevel="1" x14ac:dyDescent="0.2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6">
        <v>3.9209182</v>
      </c>
      <c r="T48" s="76">
        <v>3.5123689799999993</v>
      </c>
      <c r="U48" s="76">
        <v>2.3917691800000003</v>
      </c>
      <c r="V48" s="76">
        <v>2.4854355799999994</v>
      </c>
      <c r="W48" s="76">
        <v>3.4816445799999993</v>
      </c>
      <c r="X48" s="76">
        <v>5.5344537899999979</v>
      </c>
      <c r="Y48" s="76">
        <v>3.4161305799999986</v>
      </c>
      <c r="Z48" s="76">
        <v>3.8297351100000001</v>
      </c>
      <c r="AA48" s="76">
        <v>4.0300335600000023</v>
      </c>
      <c r="AB48" s="76">
        <v>3.5709456099999999</v>
      </c>
      <c r="AC48" s="76">
        <v>3.4184601400000005</v>
      </c>
      <c r="AD48" s="37">
        <v>3.5093758500000001</v>
      </c>
      <c r="AE48" s="37">
        <v>3.8758432100000002</v>
      </c>
      <c r="AF48" s="37">
        <v>4.1566530799999999</v>
      </c>
      <c r="AG48" s="37">
        <v>3.5647237000000001</v>
      </c>
      <c r="AH48" s="37">
        <v>3.2907351499999997</v>
      </c>
      <c r="AI48" s="37">
        <v>2.8399666899999998</v>
      </c>
      <c r="AJ48" s="37">
        <v>5.6894397499999965</v>
      </c>
      <c r="AK48" s="37">
        <v>4.3132882799999992</v>
      </c>
      <c r="AL48" s="37">
        <v>4.6520574899999998</v>
      </c>
      <c r="AM48" s="37">
        <v>3.6197366</v>
      </c>
      <c r="AN48" s="37">
        <v>3.0650727399999993</v>
      </c>
      <c r="AO48" s="4">
        <v>5.022144240000002</v>
      </c>
    </row>
    <row r="49" spans="2:41" s="5" customFormat="1" outlineLevel="1" x14ac:dyDescent="0.2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6">
        <v>56.646055200000013</v>
      </c>
      <c r="T49" s="76">
        <v>60.084365469999938</v>
      </c>
      <c r="U49" s="76">
        <v>52.331921969999989</v>
      </c>
      <c r="V49" s="76">
        <v>39.591039679999973</v>
      </c>
      <c r="W49" s="76">
        <v>49.301320440000033</v>
      </c>
      <c r="X49" s="76">
        <v>62.571422000000048</v>
      </c>
      <c r="Y49" s="76">
        <v>45.609743870000017</v>
      </c>
      <c r="Z49" s="76">
        <v>39.635588649999974</v>
      </c>
      <c r="AA49" s="76">
        <v>47.725895520000023</v>
      </c>
      <c r="AB49" s="76">
        <v>59.119452399999986</v>
      </c>
      <c r="AC49" s="76">
        <v>61.023124419999988</v>
      </c>
      <c r="AD49" s="37">
        <v>53.664122210000031</v>
      </c>
      <c r="AE49" s="37">
        <v>56.141731629999953</v>
      </c>
      <c r="AF49" s="37">
        <v>58.178134270000022</v>
      </c>
      <c r="AG49" s="37">
        <v>59.895447770000047</v>
      </c>
      <c r="AH49" s="37">
        <v>38.086624539999995</v>
      </c>
      <c r="AI49" s="37">
        <v>54.413702209999997</v>
      </c>
      <c r="AJ49" s="37">
        <v>59.494412000000032</v>
      </c>
      <c r="AK49" s="37">
        <v>46.798729199999975</v>
      </c>
      <c r="AL49" s="37">
        <v>50.203569229999999</v>
      </c>
      <c r="AM49" s="37">
        <v>64.844490819999976</v>
      </c>
      <c r="AN49" s="37">
        <v>66.222829819999973</v>
      </c>
      <c r="AO49" s="4">
        <v>67.020656329999937</v>
      </c>
    </row>
    <row r="50" spans="2:41" s="5" customFormat="1" outlineLevel="1" x14ac:dyDescent="0.2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6">
        <v>181.57372732000027</v>
      </c>
      <c r="T50" s="76">
        <v>179.39889065</v>
      </c>
      <c r="U50" s="76">
        <v>184.04893890000019</v>
      </c>
      <c r="V50" s="76">
        <v>164.96132027999954</v>
      </c>
      <c r="W50" s="76">
        <v>183.73462806000032</v>
      </c>
      <c r="X50" s="76">
        <v>190.03390648000007</v>
      </c>
      <c r="Y50" s="76">
        <v>216.63694735999945</v>
      </c>
      <c r="Z50" s="76">
        <v>174.84652005999968</v>
      </c>
      <c r="AA50" s="76">
        <v>191.67944749000014</v>
      </c>
      <c r="AB50" s="76">
        <v>159.69008930000007</v>
      </c>
      <c r="AC50" s="76">
        <v>186.46754141000034</v>
      </c>
      <c r="AD50" s="37">
        <v>169.99901345000012</v>
      </c>
      <c r="AE50" s="37">
        <v>163.62848035999957</v>
      </c>
      <c r="AF50" s="37">
        <v>160.67203379999964</v>
      </c>
      <c r="AG50" s="37">
        <v>175.37652969000013</v>
      </c>
      <c r="AH50" s="37">
        <v>152.15658068000013</v>
      </c>
      <c r="AI50" s="37">
        <v>192.45204019999994</v>
      </c>
      <c r="AJ50" s="37">
        <v>266.09872994999961</v>
      </c>
      <c r="AK50" s="37">
        <v>204.73460826999997</v>
      </c>
      <c r="AL50" s="37">
        <v>198.11973003999978</v>
      </c>
      <c r="AM50" s="37">
        <v>132.94102138999986</v>
      </c>
      <c r="AN50" s="37">
        <v>138.23220917000037</v>
      </c>
      <c r="AO50" s="4">
        <v>159.60152200999974</v>
      </c>
    </row>
    <row r="51" spans="2:41" s="5" customFormat="1" outlineLevel="1" x14ac:dyDescent="0.2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6">
        <v>67.656637369999885</v>
      </c>
      <c r="T51" s="76">
        <v>66.795650029999976</v>
      </c>
      <c r="U51" s="76">
        <v>63.844796819999871</v>
      </c>
      <c r="V51" s="76">
        <v>56.064449630000098</v>
      </c>
      <c r="W51" s="76">
        <v>70.580481259999758</v>
      </c>
      <c r="X51" s="76">
        <v>74.38197538</v>
      </c>
      <c r="Y51" s="76">
        <v>66.235978489999809</v>
      </c>
      <c r="Z51" s="76">
        <v>58.347945510000045</v>
      </c>
      <c r="AA51" s="76">
        <v>70.447925109999915</v>
      </c>
      <c r="AB51" s="76">
        <v>63.744181840000017</v>
      </c>
      <c r="AC51" s="76">
        <v>75.668879220000079</v>
      </c>
      <c r="AD51" s="37">
        <v>69.953760000000088</v>
      </c>
      <c r="AE51" s="37">
        <v>74.201831580000047</v>
      </c>
      <c r="AF51" s="37">
        <v>76.438874990000073</v>
      </c>
      <c r="AG51" s="37">
        <v>71.519111060000071</v>
      </c>
      <c r="AH51" s="37">
        <v>59.515724710000015</v>
      </c>
      <c r="AI51" s="37">
        <v>71.522289739999948</v>
      </c>
      <c r="AJ51" s="37">
        <v>138.39321925000004</v>
      </c>
      <c r="AK51" s="37">
        <v>88.218275909999932</v>
      </c>
      <c r="AL51" s="37">
        <v>70.27038794000002</v>
      </c>
      <c r="AM51" s="37">
        <v>59.152849759999967</v>
      </c>
      <c r="AN51" s="37">
        <v>66.507248880000049</v>
      </c>
      <c r="AO51" s="4">
        <v>74.140394929999914</v>
      </c>
    </row>
    <row r="52" spans="2:41" s="5" customFormat="1" x14ac:dyDescent="0.2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  <c r="AG52" s="19">
        <v>79.298261279999977</v>
      </c>
      <c r="AH52" s="19">
        <v>69.785449150000034</v>
      </c>
      <c r="AI52" s="19">
        <v>80.94462951999995</v>
      </c>
      <c r="AJ52" s="19">
        <v>146.50508112</v>
      </c>
      <c r="AK52" s="19">
        <v>85.447428800000083</v>
      </c>
      <c r="AL52" s="19">
        <v>80.243417840000035</v>
      </c>
      <c r="AM52" s="19">
        <v>66.924688049999958</v>
      </c>
      <c r="AN52" s="19">
        <v>66.578483800000072</v>
      </c>
      <c r="AO52" s="19">
        <v>92.581414779999946</v>
      </c>
    </row>
    <row r="53" spans="2:41" s="5" customFormat="1" outlineLevel="1" x14ac:dyDescent="0.2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6">
        <v>4.1594121199999998</v>
      </c>
      <c r="T53" s="76">
        <v>3.8668312899999995</v>
      </c>
      <c r="U53" s="76">
        <v>4.6249972700000006</v>
      </c>
      <c r="V53" s="76">
        <v>4.0361433399999997</v>
      </c>
      <c r="W53" s="76">
        <v>3.5898462900000006</v>
      </c>
      <c r="X53" s="76">
        <v>3.8658323899999991</v>
      </c>
      <c r="Y53" s="76">
        <v>3.9871913200000004</v>
      </c>
      <c r="Z53" s="76">
        <v>3.4521660299999999</v>
      </c>
      <c r="AA53" s="76">
        <v>4.3593767699999999</v>
      </c>
      <c r="AB53" s="76">
        <v>4.5210988899999993</v>
      </c>
      <c r="AC53" s="76">
        <v>5.3362068500000008</v>
      </c>
      <c r="AD53" s="37">
        <v>5.1237159000000005</v>
      </c>
      <c r="AE53" s="37">
        <v>3.6433959499999995</v>
      </c>
      <c r="AF53" s="37">
        <v>4.0321850699999997</v>
      </c>
      <c r="AG53" s="37">
        <v>3.9270269199999994</v>
      </c>
      <c r="AH53" s="37">
        <v>4.2227403800000003</v>
      </c>
      <c r="AI53" s="37">
        <v>2.8397579099999999</v>
      </c>
      <c r="AJ53" s="37">
        <v>3.1666141400000001</v>
      </c>
      <c r="AK53" s="37">
        <v>3.0656053699999997</v>
      </c>
      <c r="AL53" s="37">
        <v>2.9854867600000001</v>
      </c>
      <c r="AM53" s="37">
        <v>2.9108530400000001</v>
      </c>
      <c r="AN53" s="37">
        <v>3.2702617700000003</v>
      </c>
      <c r="AO53" s="4">
        <v>3.3323492900000002</v>
      </c>
    </row>
    <row r="54" spans="2:41" s="5" customFormat="1" outlineLevel="1" x14ac:dyDescent="0.2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6">
        <v>58.996011459999977</v>
      </c>
      <c r="T54" s="76">
        <v>54.975010089999955</v>
      </c>
      <c r="U54" s="76">
        <v>54.853184479999925</v>
      </c>
      <c r="V54" s="76">
        <v>48.810288730000067</v>
      </c>
      <c r="W54" s="76">
        <v>54.299361639999965</v>
      </c>
      <c r="X54" s="76">
        <v>60.236691919999934</v>
      </c>
      <c r="Y54" s="76">
        <v>54.343327249999945</v>
      </c>
      <c r="Z54" s="76">
        <v>49.688871329999969</v>
      </c>
      <c r="AA54" s="76">
        <v>50.498644760000076</v>
      </c>
      <c r="AB54" s="76">
        <v>49.224127280000026</v>
      </c>
      <c r="AC54" s="76">
        <v>49.290426730000021</v>
      </c>
      <c r="AD54" s="37">
        <v>49.345181789999977</v>
      </c>
      <c r="AE54" s="37">
        <v>53.965449070000119</v>
      </c>
      <c r="AF54" s="37">
        <v>51.235122900000043</v>
      </c>
      <c r="AG54" s="37">
        <v>51.507624119999988</v>
      </c>
      <c r="AH54" s="37">
        <v>46.500968130000032</v>
      </c>
      <c r="AI54" s="37">
        <v>54.538153939999908</v>
      </c>
      <c r="AJ54" s="37">
        <v>71.852009689999974</v>
      </c>
      <c r="AK54" s="37">
        <v>53.969811640000074</v>
      </c>
      <c r="AL54" s="37">
        <v>50.228512810000019</v>
      </c>
      <c r="AM54" s="37">
        <v>46.142429249999978</v>
      </c>
      <c r="AN54" s="37">
        <v>48.126724350000089</v>
      </c>
      <c r="AO54" s="4">
        <v>55.093328359999951</v>
      </c>
    </row>
    <row r="55" spans="2:41" s="5" customFormat="1" outlineLevel="1" x14ac:dyDescent="0.2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6">
        <v>26.770923370000002</v>
      </c>
      <c r="T55" s="76">
        <v>24.782041290000006</v>
      </c>
      <c r="U55" s="76">
        <v>25.475740249999994</v>
      </c>
      <c r="V55" s="76">
        <v>21.510912709999989</v>
      </c>
      <c r="W55" s="76">
        <v>28.687890379999978</v>
      </c>
      <c r="X55" s="76">
        <v>24.890614289999988</v>
      </c>
      <c r="Y55" s="76">
        <v>26.036920680000016</v>
      </c>
      <c r="Z55" s="76">
        <v>28.211537460000038</v>
      </c>
      <c r="AA55" s="76">
        <v>19.291567469999993</v>
      </c>
      <c r="AB55" s="76">
        <v>18.59772233999999</v>
      </c>
      <c r="AC55" s="76">
        <v>28.790035419999992</v>
      </c>
      <c r="AD55" s="37">
        <v>29.673979080000009</v>
      </c>
      <c r="AE55" s="37">
        <v>29.259180909999998</v>
      </c>
      <c r="AF55" s="37">
        <v>20.135993509999999</v>
      </c>
      <c r="AG55" s="37">
        <v>23.863610239999982</v>
      </c>
      <c r="AH55" s="37">
        <v>19.061740640000011</v>
      </c>
      <c r="AI55" s="37">
        <v>23.566717670000035</v>
      </c>
      <c r="AJ55" s="37">
        <v>71.486457290000047</v>
      </c>
      <c r="AK55" s="37">
        <v>28.412011790000008</v>
      </c>
      <c r="AL55" s="37">
        <v>27.029418270000015</v>
      </c>
      <c r="AM55" s="37">
        <v>17.871405759999988</v>
      </c>
      <c r="AN55" s="37">
        <v>15.181497679999989</v>
      </c>
      <c r="AO55" s="4">
        <v>34.155737129999991</v>
      </c>
    </row>
    <row r="56" spans="2:41" s="5" customFormat="1" x14ac:dyDescent="0.2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  <c r="AG56" s="19">
        <v>328.61726458999982</v>
      </c>
      <c r="AH56" s="19">
        <v>204.51591488000003</v>
      </c>
      <c r="AI56" s="19">
        <v>251.23524601999995</v>
      </c>
      <c r="AJ56" s="19">
        <v>506.55571992999944</v>
      </c>
      <c r="AK56" s="19">
        <v>257.2195175899999</v>
      </c>
      <c r="AL56" s="19">
        <v>260.86961387999997</v>
      </c>
      <c r="AM56" s="19">
        <v>275.02746267999993</v>
      </c>
      <c r="AN56" s="19">
        <v>287.27554572999998</v>
      </c>
      <c r="AO56" s="19">
        <v>304.60412837000035</v>
      </c>
    </row>
    <row r="57" spans="2:41" s="5" customFormat="1" outlineLevel="1" x14ac:dyDescent="0.2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6">
        <v>83.036845069999984</v>
      </c>
      <c r="T57" s="76">
        <v>62.534047149999992</v>
      </c>
      <c r="U57" s="76">
        <v>109.13407177000006</v>
      </c>
      <c r="V57" s="76">
        <v>60.366846759999987</v>
      </c>
      <c r="W57" s="76">
        <v>45.740187749999997</v>
      </c>
      <c r="X57" s="76">
        <v>126.31783636999992</v>
      </c>
      <c r="Y57" s="76">
        <v>37.349311879999988</v>
      </c>
      <c r="Z57" s="76">
        <v>51.086919970000018</v>
      </c>
      <c r="AA57" s="76">
        <v>109.09010160000004</v>
      </c>
      <c r="AB57" s="76">
        <v>43.470979610000022</v>
      </c>
      <c r="AC57" s="76">
        <v>46.928966650000014</v>
      </c>
      <c r="AD57" s="37">
        <v>86.207492779999995</v>
      </c>
      <c r="AE57" s="37">
        <v>65.387292270000017</v>
      </c>
      <c r="AF57" s="37">
        <v>56.060210030000043</v>
      </c>
      <c r="AG57" s="37">
        <v>103.4431469699999</v>
      </c>
      <c r="AH57" s="37">
        <v>42.158356929999997</v>
      </c>
      <c r="AI57" s="37">
        <v>39.162216530000016</v>
      </c>
      <c r="AJ57" s="37">
        <v>124.00042171000004</v>
      </c>
      <c r="AK57" s="37">
        <v>43.920867659999999</v>
      </c>
      <c r="AL57" s="37">
        <v>56.653393499999972</v>
      </c>
      <c r="AM57" s="37">
        <v>73.940559749999963</v>
      </c>
      <c r="AN57" s="37">
        <v>58.944110310000035</v>
      </c>
      <c r="AO57" s="4">
        <v>53.212086070000026</v>
      </c>
    </row>
    <row r="58" spans="2:41" s="5" customFormat="1" outlineLevel="1" x14ac:dyDescent="0.2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6">
        <v>73.659621640000026</v>
      </c>
      <c r="T58" s="76">
        <v>73.069993810000014</v>
      </c>
      <c r="U58" s="76">
        <v>81.52835270000017</v>
      </c>
      <c r="V58" s="76">
        <v>76.261708269999787</v>
      </c>
      <c r="W58" s="76">
        <v>85.618475600000053</v>
      </c>
      <c r="X58" s="76">
        <v>102.36861429999968</v>
      </c>
      <c r="Y58" s="76">
        <v>85.377017689999974</v>
      </c>
      <c r="Z58" s="76">
        <v>94.072435230000195</v>
      </c>
      <c r="AA58" s="76">
        <v>100.85952654999976</v>
      </c>
      <c r="AB58" s="76">
        <v>100.51116017999982</v>
      </c>
      <c r="AC58" s="76">
        <v>97.53462574000001</v>
      </c>
      <c r="AD58" s="37">
        <v>102.50608773000005</v>
      </c>
      <c r="AE58" s="37">
        <v>87.648720859999884</v>
      </c>
      <c r="AF58" s="37">
        <v>96.407797589999987</v>
      </c>
      <c r="AG58" s="37">
        <v>111.53916253999995</v>
      </c>
      <c r="AH58" s="37">
        <v>80.213957770000064</v>
      </c>
      <c r="AI58" s="37">
        <v>96.137816029999939</v>
      </c>
      <c r="AJ58" s="37">
        <v>175.26206587999945</v>
      </c>
      <c r="AK58" s="37">
        <v>102.96622208999985</v>
      </c>
      <c r="AL58" s="37">
        <v>101.5590468599999</v>
      </c>
      <c r="AM58" s="37">
        <v>87.602615220000033</v>
      </c>
      <c r="AN58" s="37">
        <v>99.604983799999971</v>
      </c>
      <c r="AO58" s="4">
        <v>92.242204250000171</v>
      </c>
    </row>
    <row r="59" spans="2:41" s="5" customFormat="1" outlineLevel="1" x14ac:dyDescent="0.2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6">
        <v>8.2335971399999899</v>
      </c>
      <c r="T59" s="76">
        <v>6.8025056400000006</v>
      </c>
      <c r="U59" s="76">
        <v>9.82476956</v>
      </c>
      <c r="V59" s="76">
        <v>5.6321918699999989</v>
      </c>
      <c r="W59" s="76">
        <v>6.3394108899999964</v>
      </c>
      <c r="X59" s="76">
        <v>6.2635865700000002</v>
      </c>
      <c r="Y59" s="76">
        <v>7.3352851500000043</v>
      </c>
      <c r="Z59" s="76">
        <v>9.0290194799999934</v>
      </c>
      <c r="AA59" s="76">
        <v>9.0692778900000004</v>
      </c>
      <c r="AB59" s="76">
        <v>7.050318459999998</v>
      </c>
      <c r="AC59" s="76">
        <v>5.3124578999999974</v>
      </c>
      <c r="AD59" s="37">
        <v>5.9809723499999965</v>
      </c>
      <c r="AE59" s="37">
        <v>7.4019286000000024</v>
      </c>
      <c r="AF59" s="37">
        <v>6.8629389100000031</v>
      </c>
      <c r="AG59" s="37">
        <v>7.2352551699999994</v>
      </c>
      <c r="AH59" s="37">
        <v>8.3982061500000018</v>
      </c>
      <c r="AI59" s="37">
        <v>6.1360539400000027</v>
      </c>
      <c r="AJ59" s="37">
        <v>22.911861349999985</v>
      </c>
      <c r="AK59" s="37">
        <v>9.35627132000001</v>
      </c>
      <c r="AL59" s="37">
        <v>10.495437040000002</v>
      </c>
      <c r="AM59" s="37">
        <v>13.332448220000002</v>
      </c>
      <c r="AN59" s="37">
        <v>13.901008809999997</v>
      </c>
      <c r="AO59" s="4">
        <v>13.627553790000002</v>
      </c>
    </row>
    <row r="60" spans="2:41" s="5" customFormat="1" outlineLevel="1" x14ac:dyDescent="0.2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6">
        <v>0.95797321000000024</v>
      </c>
      <c r="T60" s="76">
        <v>0.90018346999999999</v>
      </c>
      <c r="U60" s="76">
        <v>0.8595045899999999</v>
      </c>
      <c r="V60" s="76">
        <v>1.1053090899999998</v>
      </c>
      <c r="W60" s="76">
        <v>1.0764629100000001</v>
      </c>
      <c r="X60" s="76">
        <v>0.90971559999999996</v>
      </c>
      <c r="Y60" s="76">
        <v>0.91695702000000012</v>
      </c>
      <c r="Z60" s="76">
        <v>1.0415780699999997</v>
      </c>
      <c r="AA60" s="76">
        <v>1.2869468399999997</v>
      </c>
      <c r="AB60" s="76">
        <v>1.3834309000000002</v>
      </c>
      <c r="AC60" s="76">
        <v>2.00146515</v>
      </c>
      <c r="AD60" s="37">
        <v>0.92589848000000008</v>
      </c>
      <c r="AE60" s="37">
        <v>1.7464686699999998</v>
      </c>
      <c r="AF60" s="37">
        <v>1.3774654800000001</v>
      </c>
      <c r="AG60" s="37">
        <v>1.3725325199999998</v>
      </c>
      <c r="AH60" s="37">
        <v>1.20650466</v>
      </c>
      <c r="AI60" s="37">
        <v>1.1979746900000001</v>
      </c>
      <c r="AJ60" s="37">
        <v>1.07707482</v>
      </c>
      <c r="AK60" s="37">
        <v>1.0580626499999999</v>
      </c>
      <c r="AL60" s="37">
        <v>1.1523430000000001</v>
      </c>
      <c r="AM60" s="37">
        <v>1.01276363</v>
      </c>
      <c r="AN60" s="37">
        <v>0.79102145000000001</v>
      </c>
      <c r="AO60" s="4">
        <v>0.86856274999999994</v>
      </c>
    </row>
    <row r="61" spans="2:41" s="5" customFormat="1" outlineLevel="1" x14ac:dyDescent="0.2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6">
        <v>41.759227180000032</v>
      </c>
      <c r="T61" s="76">
        <v>43.316381739999997</v>
      </c>
      <c r="U61" s="76">
        <v>38.312320049999983</v>
      </c>
      <c r="V61" s="76">
        <v>36.204046219999988</v>
      </c>
      <c r="W61" s="76">
        <v>46.136142409999984</v>
      </c>
      <c r="X61" s="76">
        <v>42.125456689999972</v>
      </c>
      <c r="Y61" s="76">
        <v>35.478148660000016</v>
      </c>
      <c r="Z61" s="76">
        <v>33.000888050000022</v>
      </c>
      <c r="AA61" s="76">
        <v>35.498595679999994</v>
      </c>
      <c r="AB61" s="76">
        <v>40.036403359999987</v>
      </c>
      <c r="AC61" s="76">
        <v>38.034757959999986</v>
      </c>
      <c r="AD61" s="37">
        <v>31.338725699999998</v>
      </c>
      <c r="AE61" s="37">
        <v>37.163104570000002</v>
      </c>
      <c r="AF61" s="37">
        <v>33.647336250000038</v>
      </c>
      <c r="AG61" s="37">
        <v>36.104046969999978</v>
      </c>
      <c r="AH61" s="37">
        <v>24.417779450000001</v>
      </c>
      <c r="AI61" s="37">
        <v>41.568386719999957</v>
      </c>
      <c r="AJ61" s="37">
        <v>47.25302432999996</v>
      </c>
      <c r="AK61" s="37">
        <v>34.909056980000052</v>
      </c>
      <c r="AL61" s="37">
        <v>31.058712960000001</v>
      </c>
      <c r="AM61" s="37">
        <v>40.111014379999986</v>
      </c>
      <c r="AN61" s="37">
        <v>57.084264980000029</v>
      </c>
      <c r="AO61" s="4">
        <v>87.790050180000051</v>
      </c>
    </row>
    <row r="62" spans="2:41" s="5" customFormat="1" outlineLevel="1" x14ac:dyDescent="0.2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6">
        <v>2.0491735200000001</v>
      </c>
      <c r="T62" s="76">
        <v>2.3935240900000001</v>
      </c>
      <c r="U62" s="76">
        <v>2.6235190300000002</v>
      </c>
      <c r="V62" s="76">
        <v>2.1296186599999998</v>
      </c>
      <c r="W62" s="76">
        <v>1.8047188400000003</v>
      </c>
      <c r="X62" s="76">
        <v>2.2194315100000002</v>
      </c>
      <c r="Y62" s="76">
        <v>1.5480919499999999</v>
      </c>
      <c r="Z62" s="76">
        <v>1.7009271099999999</v>
      </c>
      <c r="AA62" s="76">
        <v>2.66141907</v>
      </c>
      <c r="AB62" s="76">
        <v>5.47140176</v>
      </c>
      <c r="AC62" s="76">
        <v>0.27911179999999997</v>
      </c>
      <c r="AD62" s="37">
        <v>3.9979459099999994</v>
      </c>
      <c r="AE62" s="37">
        <v>0.91688298000000001</v>
      </c>
      <c r="AF62" s="37">
        <v>2.0829330300000004</v>
      </c>
      <c r="AG62" s="37">
        <v>4.7545337600000011</v>
      </c>
      <c r="AH62" s="37">
        <v>2.25977432</v>
      </c>
      <c r="AI62" s="37">
        <v>6.2886029999999996E-2</v>
      </c>
      <c r="AJ62" s="37">
        <v>1.8709233799999996</v>
      </c>
      <c r="AK62" s="37">
        <v>2.0621730000000001E-2</v>
      </c>
      <c r="AL62" s="37">
        <v>0.28347879999999998</v>
      </c>
      <c r="AM62" s="37">
        <v>0.17365016000000003</v>
      </c>
      <c r="AN62" s="37">
        <v>0.41743720000000001</v>
      </c>
      <c r="AO62" s="4">
        <v>0.28488174999999993</v>
      </c>
    </row>
    <row r="63" spans="2:41" s="5" customFormat="1" outlineLevel="1" x14ac:dyDescent="0.2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6">
        <v>0.95175573999999996</v>
      </c>
      <c r="T63" s="76">
        <v>0.93011262000000017</v>
      </c>
      <c r="U63" s="76">
        <v>1.27619467</v>
      </c>
      <c r="V63" s="76">
        <v>0.61986141999999989</v>
      </c>
      <c r="W63" s="76">
        <v>1.14001212</v>
      </c>
      <c r="X63" s="76">
        <v>1.25965612</v>
      </c>
      <c r="Y63" s="76">
        <v>1.5714146900000006</v>
      </c>
      <c r="Z63" s="76">
        <v>1.0281902399999998</v>
      </c>
      <c r="AA63" s="76">
        <v>0.48118343000000008</v>
      </c>
      <c r="AB63" s="76">
        <v>0.70058925999999988</v>
      </c>
      <c r="AC63" s="76">
        <v>1.2113631300000001</v>
      </c>
      <c r="AD63" s="37">
        <v>0.45157276000000013</v>
      </c>
      <c r="AE63" s="37">
        <v>0.98312947000000028</v>
      </c>
      <c r="AF63" s="37">
        <v>0.64543459999999986</v>
      </c>
      <c r="AG63" s="37">
        <v>0.91180359999999994</v>
      </c>
      <c r="AH63" s="37">
        <v>0.58982352000000016</v>
      </c>
      <c r="AI63" s="37">
        <v>0.77070068999999986</v>
      </c>
      <c r="AJ63" s="37">
        <v>1.2084050000000002</v>
      </c>
      <c r="AK63" s="37">
        <v>0.89181474000000038</v>
      </c>
      <c r="AL63" s="37">
        <v>1.4116301199999994</v>
      </c>
      <c r="AM63" s="37">
        <v>0.83874260999999994</v>
      </c>
      <c r="AN63" s="37">
        <v>0.81929173999999994</v>
      </c>
      <c r="AO63" s="4">
        <v>0.70302231999999987</v>
      </c>
    </row>
    <row r="64" spans="2:41" s="5" customFormat="1" outlineLevel="1" x14ac:dyDescent="0.2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6">
        <v>2.1820710599999993</v>
      </c>
      <c r="T64" s="76">
        <v>2.9334769499999997</v>
      </c>
      <c r="U64" s="76">
        <v>2.58295779</v>
      </c>
      <c r="V64" s="76">
        <v>4.8355768499999998</v>
      </c>
      <c r="W64" s="76">
        <v>5.1908443199999992</v>
      </c>
      <c r="X64" s="76">
        <v>2.4540130100000002</v>
      </c>
      <c r="Y64" s="76">
        <v>3.15720234</v>
      </c>
      <c r="Z64" s="76">
        <v>5.5813907699999987</v>
      </c>
      <c r="AA64" s="76">
        <v>2.4321729200000006</v>
      </c>
      <c r="AB64" s="76">
        <v>1.7547806500000001</v>
      </c>
      <c r="AC64" s="76">
        <v>2.31605566</v>
      </c>
      <c r="AD64" s="37">
        <v>2.21187405</v>
      </c>
      <c r="AE64" s="37">
        <v>4.2374109200000003</v>
      </c>
      <c r="AF64" s="37">
        <v>5.6192369299999987</v>
      </c>
      <c r="AG64" s="37">
        <v>2.24548777</v>
      </c>
      <c r="AH64" s="37">
        <v>2.0555595799999997</v>
      </c>
      <c r="AI64" s="37">
        <v>4.08390655</v>
      </c>
      <c r="AJ64" s="37">
        <v>0.80444221999999976</v>
      </c>
      <c r="AK64" s="37">
        <v>4.5285608599999989</v>
      </c>
      <c r="AL64" s="37">
        <v>2.8551602900000006</v>
      </c>
      <c r="AM64" s="37">
        <v>3.0222156199999999</v>
      </c>
      <c r="AN64" s="37">
        <v>3.1155662500000005</v>
      </c>
      <c r="AO64" s="4">
        <v>2.0502803000000003</v>
      </c>
    </row>
    <row r="65" spans="2:41" s="5" customFormat="1" outlineLevel="1" x14ac:dyDescent="0.2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6">
        <v>1.6924294199999994</v>
      </c>
      <c r="T65" s="76">
        <v>1.8134970600000004</v>
      </c>
      <c r="U65" s="76">
        <v>2.1492345900000003</v>
      </c>
      <c r="V65" s="76">
        <v>1.2706841500000006</v>
      </c>
      <c r="W65" s="76">
        <v>2.2988922300000003</v>
      </c>
      <c r="X65" s="76">
        <v>2.01840128</v>
      </c>
      <c r="Y65" s="76">
        <v>1.3908505999999998</v>
      </c>
      <c r="Z65" s="76">
        <v>1.6697482299999999</v>
      </c>
      <c r="AA65" s="76">
        <v>2.3140431699999988</v>
      </c>
      <c r="AB65" s="76">
        <v>1.7853280499999999</v>
      </c>
      <c r="AC65" s="76">
        <v>1.9895331899999995</v>
      </c>
      <c r="AD65" s="37">
        <v>2.0432379199999997</v>
      </c>
      <c r="AE65" s="37">
        <v>2.0901202799999998</v>
      </c>
      <c r="AF65" s="37">
        <v>2.2584409699999997</v>
      </c>
      <c r="AG65" s="37">
        <v>1.9342272599999994</v>
      </c>
      <c r="AH65" s="37">
        <v>1.1138313800000004</v>
      </c>
      <c r="AI65" s="37">
        <v>1.5893333399999994</v>
      </c>
      <c r="AJ65" s="37">
        <v>2.2577050599999997</v>
      </c>
      <c r="AK65" s="37">
        <v>2.5901337399999997</v>
      </c>
      <c r="AL65" s="37">
        <v>2.0928723100000011</v>
      </c>
      <c r="AM65" s="37">
        <v>3.2465868199999992</v>
      </c>
      <c r="AN65" s="37">
        <v>2.8081640999999999</v>
      </c>
      <c r="AO65" s="4">
        <v>2.5074068400000011</v>
      </c>
    </row>
    <row r="66" spans="2:41" s="5" customFormat="1" outlineLevel="1" x14ac:dyDescent="0.2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6">
        <v>28.030452160000003</v>
      </c>
      <c r="T66" s="76">
        <v>25.454777450000005</v>
      </c>
      <c r="U66" s="76">
        <v>27.074824839999977</v>
      </c>
      <c r="V66" s="76">
        <v>24.276077250000014</v>
      </c>
      <c r="W66" s="76">
        <v>27.980343250000026</v>
      </c>
      <c r="X66" s="76">
        <v>31.649221990000012</v>
      </c>
      <c r="Y66" s="76">
        <v>29.635305999999943</v>
      </c>
      <c r="Z66" s="76">
        <v>31.31557564999996</v>
      </c>
      <c r="AA66" s="76">
        <v>30.223870349999995</v>
      </c>
      <c r="AB66" s="76">
        <v>31.341924379999963</v>
      </c>
      <c r="AC66" s="76">
        <v>31.845883399999945</v>
      </c>
      <c r="AD66" s="37">
        <v>28.591745880000044</v>
      </c>
      <c r="AE66" s="37">
        <v>29.593789069999975</v>
      </c>
      <c r="AF66" s="37">
        <v>27.171355690000016</v>
      </c>
      <c r="AG66" s="37">
        <v>32.444675399999973</v>
      </c>
      <c r="AH66" s="37">
        <v>21.686279079999991</v>
      </c>
      <c r="AI66" s="37">
        <v>36.741522310000036</v>
      </c>
      <c r="AJ66" s="37">
        <v>98.785948969999922</v>
      </c>
      <c r="AK66" s="37">
        <v>34.279188629999979</v>
      </c>
      <c r="AL66" s="37">
        <v>33.573355559999996</v>
      </c>
      <c r="AM66" s="37">
        <v>29.896624179999954</v>
      </c>
      <c r="AN66" s="37">
        <v>27.827682479999982</v>
      </c>
      <c r="AO66" s="4">
        <v>26.638981140000034</v>
      </c>
    </row>
    <row r="67" spans="2:41" s="5" customFormat="1" outlineLevel="1" x14ac:dyDescent="0.2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6">
        <v>20.527638279999952</v>
      </c>
      <c r="T67" s="76">
        <v>25.149206030000034</v>
      </c>
      <c r="U67" s="76">
        <v>23.187614720000028</v>
      </c>
      <c r="V67" s="76">
        <v>20.288142349999983</v>
      </c>
      <c r="W67" s="76">
        <v>26.473568650000018</v>
      </c>
      <c r="X67" s="76">
        <v>22.917177950000003</v>
      </c>
      <c r="Y67" s="76">
        <v>21.941328839999976</v>
      </c>
      <c r="Z67" s="76">
        <v>17.38464828</v>
      </c>
      <c r="AA67" s="76">
        <v>22.066649670000029</v>
      </c>
      <c r="AB67" s="76">
        <v>21.274440589999983</v>
      </c>
      <c r="AC67" s="76">
        <v>22.000564160000039</v>
      </c>
      <c r="AD67" s="37">
        <v>25.884312670000011</v>
      </c>
      <c r="AE67" s="37">
        <v>19.625236399999999</v>
      </c>
      <c r="AF67" s="37">
        <v>28.15770221999998</v>
      </c>
      <c r="AG67" s="37">
        <v>26.632392630000002</v>
      </c>
      <c r="AH67" s="37">
        <v>20.415842039999976</v>
      </c>
      <c r="AI67" s="37">
        <v>23.784449190000014</v>
      </c>
      <c r="AJ67" s="37">
        <v>31.12384720999999</v>
      </c>
      <c r="AK67" s="37">
        <v>22.698717189999972</v>
      </c>
      <c r="AL67" s="37">
        <v>19.734183440000027</v>
      </c>
      <c r="AM67" s="37">
        <v>21.850242090000002</v>
      </c>
      <c r="AN67" s="37">
        <v>21.962014609999994</v>
      </c>
      <c r="AO67" s="4">
        <v>24.679098980000035</v>
      </c>
    </row>
    <row r="68" spans="2:41" s="5" customFormat="1" x14ac:dyDescent="0.2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  <c r="AG68" s="19">
        <v>1072.8138788600056</v>
      </c>
      <c r="AH68" s="19">
        <v>1091.408408149998</v>
      </c>
      <c r="AI68" s="19">
        <v>1063.5847604500007</v>
      </c>
      <c r="AJ68" s="19">
        <v>1438.075659520001</v>
      </c>
      <c r="AK68" s="19">
        <v>1040.1642181299997</v>
      </c>
      <c r="AL68" s="19">
        <v>1159.758015219998</v>
      </c>
      <c r="AM68" s="19">
        <v>1014.3383954099979</v>
      </c>
      <c r="AN68" s="19">
        <v>1058.6304136099993</v>
      </c>
      <c r="AO68" s="19">
        <v>1121.4604580399975</v>
      </c>
    </row>
    <row r="69" spans="2:41" s="5" customFormat="1" outlineLevel="1" x14ac:dyDescent="0.2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6">
        <v>880.24224609999715</v>
      </c>
      <c r="T69" s="76">
        <v>938.51127501000246</v>
      </c>
      <c r="U69" s="76">
        <v>909.0420612099972</v>
      </c>
      <c r="V69" s="76">
        <v>822.90505621000079</v>
      </c>
      <c r="W69" s="76">
        <v>948.29666452000276</v>
      </c>
      <c r="X69" s="76">
        <v>1177.8566222099996</v>
      </c>
      <c r="Y69" s="76">
        <v>1104.0983376200033</v>
      </c>
      <c r="Z69" s="76">
        <v>988.96129509999878</v>
      </c>
      <c r="AA69" s="76">
        <v>964.64252457999646</v>
      </c>
      <c r="AB69" s="76">
        <v>1012.9951789000008</v>
      </c>
      <c r="AC69" s="76">
        <v>1121.6069458600009</v>
      </c>
      <c r="AD69" s="37">
        <v>1093.8357941499978</v>
      </c>
      <c r="AE69" s="37">
        <v>1036.7051576799993</v>
      </c>
      <c r="AF69" s="37">
        <v>1085.8213646200011</v>
      </c>
      <c r="AG69" s="37">
        <v>1072.8138788600056</v>
      </c>
      <c r="AH69" s="37">
        <v>1091.408408149998</v>
      </c>
      <c r="AI69" s="37">
        <v>1063.5847604500007</v>
      </c>
      <c r="AJ69" s="37">
        <v>1438.075659520001</v>
      </c>
      <c r="AK69" s="37">
        <v>1040.1642181299997</v>
      </c>
      <c r="AL69" s="37">
        <v>1159.758015219998</v>
      </c>
      <c r="AM69" s="37">
        <v>1014.3383954099979</v>
      </c>
      <c r="AN69" s="37">
        <v>1058.6304136099993</v>
      </c>
      <c r="AO69" s="4">
        <v>1121.4604580399975</v>
      </c>
    </row>
    <row r="70" spans="2:41" s="5" customFormat="1" x14ac:dyDescent="0.2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  <c r="AG70" s="19">
        <v>1050.587931890002</v>
      </c>
      <c r="AH70" s="19">
        <v>942.99884190000307</v>
      </c>
      <c r="AI70" s="19">
        <v>1285.6925882799972</v>
      </c>
      <c r="AJ70" s="19">
        <v>1986.4181187299889</v>
      </c>
      <c r="AK70" s="19">
        <v>1473.2026732799982</v>
      </c>
      <c r="AL70" s="19">
        <v>1368.7702428799973</v>
      </c>
      <c r="AM70" s="19">
        <v>1181.8797468799985</v>
      </c>
      <c r="AN70" s="19">
        <v>1138.6561156700045</v>
      </c>
      <c r="AO70" s="19">
        <v>1210.1499814800002</v>
      </c>
    </row>
    <row r="71" spans="2:41" s="5" customFormat="1" outlineLevel="1" x14ac:dyDescent="0.2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6">
        <v>961.67226262999884</v>
      </c>
      <c r="T71" s="76">
        <v>979.60647624000444</v>
      </c>
      <c r="U71" s="76">
        <v>1034.6341839200059</v>
      </c>
      <c r="V71" s="76">
        <v>987.99882006000109</v>
      </c>
      <c r="W71" s="76">
        <v>1188.6549419100004</v>
      </c>
      <c r="X71" s="76">
        <v>1237.196973199997</v>
      </c>
      <c r="Y71" s="76">
        <v>1184.0505552499963</v>
      </c>
      <c r="Z71" s="76">
        <v>1306.6624888799968</v>
      </c>
      <c r="AA71" s="76">
        <v>1066.828252409998</v>
      </c>
      <c r="AB71" s="76">
        <v>1035.8837160499991</v>
      </c>
      <c r="AC71" s="76">
        <v>1090.3270250000062</v>
      </c>
      <c r="AD71" s="37">
        <v>1277.9897404499993</v>
      </c>
      <c r="AE71" s="37">
        <v>1110.9493734700013</v>
      </c>
      <c r="AF71" s="37">
        <v>1145.6181782200019</v>
      </c>
      <c r="AG71" s="37">
        <v>1050.587931890002</v>
      </c>
      <c r="AH71" s="37">
        <v>942.99884190000307</v>
      </c>
      <c r="AI71" s="37">
        <v>1285.6925882799972</v>
      </c>
      <c r="AJ71" s="37">
        <v>1986.4181187299889</v>
      </c>
      <c r="AK71" s="37">
        <v>1473.2026732799982</v>
      </c>
      <c r="AL71" s="37">
        <v>1368.7702428799973</v>
      </c>
      <c r="AM71" s="37">
        <v>1181.8797468799985</v>
      </c>
      <c r="AN71" s="37">
        <v>1138.6561156700045</v>
      </c>
      <c r="AO71" s="4">
        <v>1210.1499814800002</v>
      </c>
    </row>
    <row r="72" spans="2:41" s="5" customFormat="1" x14ac:dyDescent="0.2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  <c r="AG72" s="19">
        <v>1489.4657573499994</v>
      </c>
      <c r="AH72" s="19">
        <v>835.12957166999945</v>
      </c>
      <c r="AI72" s="19">
        <v>1134.13611717</v>
      </c>
      <c r="AJ72" s="19">
        <v>1391.4616313700017</v>
      </c>
      <c r="AK72" s="19">
        <v>1247.0651729699998</v>
      </c>
      <c r="AL72" s="19">
        <v>1217.4585737199993</v>
      </c>
      <c r="AM72" s="19">
        <v>1062.3529874099963</v>
      </c>
      <c r="AN72" s="19">
        <v>1087.3687394199987</v>
      </c>
      <c r="AO72" s="19">
        <v>1483.7198738100003</v>
      </c>
    </row>
    <row r="73" spans="2:41" s="5" customFormat="1" outlineLevel="1" x14ac:dyDescent="0.2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6">
        <v>12.787853899999991</v>
      </c>
      <c r="T73" s="76">
        <v>35.258258059999996</v>
      </c>
      <c r="U73" s="76">
        <v>17.241997010000002</v>
      </c>
      <c r="V73" s="76">
        <v>15.315651649999998</v>
      </c>
      <c r="W73" s="76">
        <v>11.59616439</v>
      </c>
      <c r="X73" s="76">
        <v>13.572224599999997</v>
      </c>
      <c r="Y73" s="76">
        <v>34.569994889999982</v>
      </c>
      <c r="Z73" s="76">
        <v>29.014736709999998</v>
      </c>
      <c r="AA73" s="76">
        <v>8.4424945699999991</v>
      </c>
      <c r="AB73" s="76">
        <v>8.9258961499999998</v>
      </c>
      <c r="AC73" s="76">
        <v>13.972099240000006</v>
      </c>
      <c r="AD73" s="37">
        <v>33.365492620000005</v>
      </c>
      <c r="AE73" s="37">
        <v>17.91528425000001</v>
      </c>
      <c r="AF73" s="37">
        <v>13.078177269999996</v>
      </c>
      <c r="AG73" s="37">
        <v>11.208289690000003</v>
      </c>
      <c r="AH73" s="37">
        <v>9.3260171700000019</v>
      </c>
      <c r="AI73" s="37">
        <v>11.033564369999993</v>
      </c>
      <c r="AJ73" s="37">
        <v>21.789006690000004</v>
      </c>
      <c r="AK73" s="37">
        <v>12.953398599999998</v>
      </c>
      <c r="AL73" s="37">
        <v>9.6444311199999966</v>
      </c>
      <c r="AM73" s="37">
        <v>9.2976111199999991</v>
      </c>
      <c r="AN73" s="37">
        <v>5.4232036200000007</v>
      </c>
      <c r="AO73" s="4">
        <v>11.178139539999998</v>
      </c>
    </row>
    <row r="74" spans="2:41" s="5" customFormat="1" outlineLevel="1" x14ac:dyDescent="0.2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6">
        <v>912.58280090000051</v>
      </c>
      <c r="T74" s="76">
        <v>907.91543921000095</v>
      </c>
      <c r="U74" s="76">
        <v>828.38746332999881</v>
      </c>
      <c r="V74" s="76">
        <v>756.2712881100008</v>
      </c>
      <c r="W74" s="76">
        <v>1151.8577280000011</v>
      </c>
      <c r="X74" s="76">
        <v>1162.6633933600012</v>
      </c>
      <c r="Y74" s="76">
        <v>961.31375134999712</v>
      </c>
      <c r="Z74" s="76">
        <v>730.81924445999937</v>
      </c>
      <c r="AA74" s="76">
        <v>751.70206519999908</v>
      </c>
      <c r="AB74" s="76">
        <v>805.44643813999869</v>
      </c>
      <c r="AC74" s="76">
        <v>978.30242146999797</v>
      </c>
      <c r="AD74" s="37">
        <v>1014.0604600999992</v>
      </c>
      <c r="AE74" s="37">
        <v>976.46812622000073</v>
      </c>
      <c r="AF74" s="37">
        <v>921.88754360999883</v>
      </c>
      <c r="AG74" s="37">
        <v>1066.2635386499994</v>
      </c>
      <c r="AH74" s="37">
        <v>683.41948312999943</v>
      </c>
      <c r="AI74" s="37">
        <v>935.62624198999993</v>
      </c>
      <c r="AJ74" s="37">
        <v>1071.4089056700018</v>
      </c>
      <c r="AK74" s="37">
        <v>905.1104978799998</v>
      </c>
      <c r="AL74" s="37">
        <v>871.27185715999951</v>
      </c>
      <c r="AM74" s="37">
        <v>867.36887292999643</v>
      </c>
      <c r="AN74" s="37">
        <v>939.85623191999866</v>
      </c>
      <c r="AO74" s="4">
        <v>1390.9568794600002</v>
      </c>
    </row>
    <row r="75" spans="2:41" s="5" customFormat="1" outlineLevel="1" x14ac:dyDescent="0.2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6">
        <v>81.999933729999981</v>
      </c>
      <c r="T75" s="76">
        <v>366.48900306000007</v>
      </c>
      <c r="U75" s="76">
        <v>160.85017850000008</v>
      </c>
      <c r="V75" s="76">
        <v>232.36911275</v>
      </c>
      <c r="W75" s="76">
        <v>96.069473579999993</v>
      </c>
      <c r="X75" s="76">
        <v>146.27439105000002</v>
      </c>
      <c r="Y75" s="76">
        <v>254.45704400999995</v>
      </c>
      <c r="Z75" s="76">
        <v>83.403688930000001</v>
      </c>
      <c r="AA75" s="76">
        <v>160.01812289999998</v>
      </c>
      <c r="AB75" s="76">
        <v>83.932378329999963</v>
      </c>
      <c r="AC75" s="76">
        <v>371.93182897000008</v>
      </c>
      <c r="AD75" s="37">
        <v>110.05284180999999</v>
      </c>
      <c r="AE75" s="37">
        <v>454.62652258999969</v>
      </c>
      <c r="AF75" s="37">
        <v>266.67625614999997</v>
      </c>
      <c r="AG75" s="37">
        <v>410.34377647000025</v>
      </c>
      <c r="AH75" s="37">
        <v>141.50031367999998</v>
      </c>
      <c r="AI75" s="37">
        <v>179.75965483000004</v>
      </c>
      <c r="AJ75" s="37">
        <v>295.94034364000004</v>
      </c>
      <c r="AK75" s="37">
        <v>327.53227351999993</v>
      </c>
      <c r="AL75" s="37">
        <v>332.85012002999997</v>
      </c>
      <c r="AM75" s="37">
        <v>184.30755940999998</v>
      </c>
      <c r="AN75" s="37">
        <v>140.19496061000001</v>
      </c>
      <c r="AO75" s="4">
        <v>78.863622549999988</v>
      </c>
    </row>
    <row r="76" spans="2:41" s="5" customFormat="1" outlineLevel="1" x14ac:dyDescent="0.2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6">
        <v>1.9702080700000004</v>
      </c>
      <c r="T76" s="76">
        <v>1.1529898299999999</v>
      </c>
      <c r="U76" s="76">
        <v>1.9435453599999997</v>
      </c>
      <c r="V76" s="76">
        <v>0.80881540000000007</v>
      </c>
      <c r="W76" s="76">
        <v>0.79603019999999991</v>
      </c>
      <c r="X76" s="76">
        <v>0.70475065000000003</v>
      </c>
      <c r="Y76" s="76">
        <v>1.0291504099999997</v>
      </c>
      <c r="Z76" s="76">
        <v>0.77430904999999983</v>
      </c>
      <c r="AA76" s="76">
        <v>0.60240574000000013</v>
      </c>
      <c r="AB76" s="76">
        <v>0.81581199000000004</v>
      </c>
      <c r="AC76" s="76">
        <v>1.8509499899999999</v>
      </c>
      <c r="AD76" s="37">
        <v>1.6078193600000001</v>
      </c>
      <c r="AE76" s="37">
        <v>1.9855928199999995</v>
      </c>
      <c r="AF76" s="37">
        <v>3.069932759999999</v>
      </c>
      <c r="AG76" s="37">
        <v>1.6501525399999997</v>
      </c>
      <c r="AH76" s="37">
        <v>0.88375769000000004</v>
      </c>
      <c r="AI76" s="37">
        <v>7.7166559799999961</v>
      </c>
      <c r="AJ76" s="37">
        <v>2.3233753699999995</v>
      </c>
      <c r="AK76" s="37">
        <v>1.4690029699999998</v>
      </c>
      <c r="AL76" s="37">
        <v>3.6921654100000008</v>
      </c>
      <c r="AM76" s="37">
        <v>1.3789439499999998</v>
      </c>
      <c r="AN76" s="37">
        <v>1.89434327</v>
      </c>
      <c r="AO76" s="4">
        <v>2.7212322599999994</v>
      </c>
    </row>
    <row r="77" spans="2:41" s="5" customFormat="1" x14ac:dyDescent="0.2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  <c r="AG77" s="19">
        <v>400.85883410999918</v>
      </c>
      <c r="AH77" s="19">
        <v>327.23431848999957</v>
      </c>
      <c r="AI77" s="19">
        <v>424.49179314999947</v>
      </c>
      <c r="AJ77" s="19">
        <v>565.85804071999985</v>
      </c>
      <c r="AK77" s="19">
        <v>481.85877334000008</v>
      </c>
      <c r="AL77" s="19">
        <v>508.58855357000016</v>
      </c>
      <c r="AM77" s="19">
        <v>391.22019497000025</v>
      </c>
      <c r="AN77" s="19">
        <v>418.28801375000029</v>
      </c>
      <c r="AO77" s="19">
        <v>425.50748048999998</v>
      </c>
    </row>
    <row r="78" spans="2:41" s="5" customFormat="1" outlineLevel="1" x14ac:dyDescent="0.2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6">
        <v>374.60986008000094</v>
      </c>
      <c r="T78" s="76">
        <v>355.77766971000034</v>
      </c>
      <c r="U78" s="76">
        <v>351.19752217000013</v>
      </c>
      <c r="V78" s="76">
        <v>274.31459738000035</v>
      </c>
      <c r="W78" s="76">
        <v>340.93322507000022</v>
      </c>
      <c r="X78" s="76">
        <v>413.55197672999958</v>
      </c>
      <c r="Y78" s="76">
        <v>396.38283164999984</v>
      </c>
      <c r="Z78" s="76">
        <v>366.62164427000039</v>
      </c>
      <c r="AA78" s="76">
        <v>356.98685294999979</v>
      </c>
      <c r="AB78" s="76">
        <v>355.27175907000009</v>
      </c>
      <c r="AC78" s="76">
        <v>383.42655552000014</v>
      </c>
      <c r="AD78" s="37">
        <v>369.66189020999934</v>
      </c>
      <c r="AE78" s="37">
        <v>361.79629669999963</v>
      </c>
      <c r="AF78" s="37">
        <v>387.80847111999975</v>
      </c>
      <c r="AG78" s="37">
        <v>346.69137760999917</v>
      </c>
      <c r="AH78" s="37">
        <v>285.87968203999958</v>
      </c>
      <c r="AI78" s="37">
        <v>371.75566726999955</v>
      </c>
      <c r="AJ78" s="37">
        <v>468.95004656000003</v>
      </c>
      <c r="AK78" s="37">
        <v>416.78296520999999</v>
      </c>
      <c r="AL78" s="37">
        <v>446.10180130000009</v>
      </c>
      <c r="AM78" s="37">
        <v>345.96186346000025</v>
      </c>
      <c r="AN78" s="37">
        <v>369.64644867000027</v>
      </c>
      <c r="AO78" s="4">
        <v>374.65219297999994</v>
      </c>
    </row>
    <row r="79" spans="2:41" s="5" customFormat="1" outlineLevel="1" x14ac:dyDescent="0.2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6">
        <v>41.507782450000057</v>
      </c>
      <c r="T79" s="76">
        <v>38.551107320000035</v>
      </c>
      <c r="U79" s="76">
        <v>42.092669570000034</v>
      </c>
      <c r="V79" s="76">
        <v>35.670079150000085</v>
      </c>
      <c r="W79" s="76">
        <v>53.088134380000007</v>
      </c>
      <c r="X79" s="76">
        <v>43.794885759999971</v>
      </c>
      <c r="Y79" s="76">
        <v>74.520500920000032</v>
      </c>
      <c r="Z79" s="76">
        <v>44.530428260000008</v>
      </c>
      <c r="AA79" s="76">
        <v>44.470533229999972</v>
      </c>
      <c r="AB79" s="76">
        <v>37.966216920000029</v>
      </c>
      <c r="AC79" s="76">
        <v>41.069930380000017</v>
      </c>
      <c r="AD79" s="37">
        <v>41.609063859999978</v>
      </c>
      <c r="AE79" s="37">
        <v>52.346403910000014</v>
      </c>
      <c r="AF79" s="37">
        <v>45.514084929999981</v>
      </c>
      <c r="AG79" s="37">
        <v>51.309445720000028</v>
      </c>
      <c r="AH79" s="37">
        <v>37.942955489999996</v>
      </c>
      <c r="AI79" s="37">
        <v>49.190901389999922</v>
      </c>
      <c r="AJ79" s="37">
        <v>87.401138569999873</v>
      </c>
      <c r="AK79" s="37">
        <v>60.456645690000059</v>
      </c>
      <c r="AL79" s="37">
        <v>58.682291900000024</v>
      </c>
      <c r="AM79" s="37">
        <v>42.807469729999966</v>
      </c>
      <c r="AN79" s="37">
        <v>46.092784140000035</v>
      </c>
      <c r="AO79" s="4">
        <v>48.244290590000041</v>
      </c>
    </row>
    <row r="80" spans="2:41" s="5" customFormat="1" outlineLevel="1" x14ac:dyDescent="0.2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6">
        <v>3.7197520100000023</v>
      </c>
      <c r="T80" s="76">
        <v>3.9898538000000001</v>
      </c>
      <c r="U80" s="76">
        <v>3.1800330800000021</v>
      </c>
      <c r="V80" s="76">
        <v>3.4773602599999962</v>
      </c>
      <c r="W80" s="76">
        <v>5.8348235299999986</v>
      </c>
      <c r="X80" s="76">
        <v>5.2299072500000019</v>
      </c>
      <c r="Y80" s="76">
        <v>4.3123565099999999</v>
      </c>
      <c r="Z80" s="76">
        <v>5.7886036199999973</v>
      </c>
      <c r="AA80" s="76">
        <v>3.9294233500000022</v>
      </c>
      <c r="AB80" s="76">
        <v>2.8802276800000004</v>
      </c>
      <c r="AC80" s="76">
        <v>3.0592418299999995</v>
      </c>
      <c r="AD80" s="37">
        <v>2.6271051199999995</v>
      </c>
      <c r="AE80" s="37">
        <v>2.3570704599999992</v>
      </c>
      <c r="AF80" s="37">
        <v>2.377507459999999</v>
      </c>
      <c r="AG80" s="37">
        <v>2.8580107799999981</v>
      </c>
      <c r="AH80" s="37">
        <v>3.4116809599999973</v>
      </c>
      <c r="AI80" s="37">
        <v>3.5452244900000003</v>
      </c>
      <c r="AJ80" s="37">
        <v>9.5068555899999971</v>
      </c>
      <c r="AK80" s="37">
        <v>4.619162440000002</v>
      </c>
      <c r="AL80" s="37">
        <v>3.8044603699999988</v>
      </c>
      <c r="AM80" s="37">
        <v>2.4508617800000008</v>
      </c>
      <c r="AN80" s="37">
        <v>2.5487809399999954</v>
      </c>
      <c r="AO80" s="4">
        <v>2.6109969199999994</v>
      </c>
    </row>
    <row r="81" spans="2:41" s="5" customFormat="1" x14ac:dyDescent="0.2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  <c r="AG81" s="19">
        <v>1764.7274797499995</v>
      </c>
      <c r="AH81" s="19">
        <v>1758.4585673100005</v>
      </c>
      <c r="AI81" s="19">
        <v>1971.3298035000007</v>
      </c>
      <c r="AJ81" s="19">
        <v>2630.309134929998</v>
      </c>
      <c r="AK81" s="19">
        <v>1965.8462445900016</v>
      </c>
      <c r="AL81" s="19">
        <v>2179.0825400700001</v>
      </c>
      <c r="AM81" s="19">
        <v>1814.6902923199993</v>
      </c>
      <c r="AN81" s="19">
        <v>2177.9638370599996</v>
      </c>
      <c r="AO81" s="19">
        <v>2435.8321462899999</v>
      </c>
    </row>
    <row r="82" spans="2:41" s="5" customFormat="1" outlineLevel="1" x14ac:dyDescent="0.2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6">
        <v>2.1483503199999996</v>
      </c>
      <c r="T82" s="76">
        <v>1.7036529700000007</v>
      </c>
      <c r="U82" s="76">
        <v>2.0348497200000013</v>
      </c>
      <c r="V82" s="76">
        <v>1.3014087300000006</v>
      </c>
      <c r="W82" s="76">
        <v>3.5982951500000002</v>
      </c>
      <c r="X82" s="76">
        <v>1.9244810299999997</v>
      </c>
      <c r="Y82" s="76">
        <v>2.2178816300000008</v>
      </c>
      <c r="Z82" s="76">
        <v>1.2859788799999998</v>
      </c>
      <c r="AA82" s="76">
        <v>1.7994813399999998</v>
      </c>
      <c r="AB82" s="76">
        <v>2.0612268899999999</v>
      </c>
      <c r="AC82" s="76">
        <v>2.3927155300000007</v>
      </c>
      <c r="AD82" s="37">
        <v>2.4321396099999997</v>
      </c>
      <c r="AE82" s="37">
        <v>2.06069287</v>
      </c>
      <c r="AF82" s="37">
        <v>1.6765532900000002</v>
      </c>
      <c r="AG82" s="37">
        <v>2.0948896100000001</v>
      </c>
      <c r="AH82" s="37">
        <v>1.75015622</v>
      </c>
      <c r="AI82" s="37">
        <v>2.8507424900000005</v>
      </c>
      <c r="AJ82" s="37">
        <v>3.4955544899999986</v>
      </c>
      <c r="AK82" s="37">
        <v>2.4045977800000005</v>
      </c>
      <c r="AL82" s="37">
        <v>3.2239561399999985</v>
      </c>
      <c r="AM82" s="37">
        <v>2.0032333200000001</v>
      </c>
      <c r="AN82" s="37">
        <v>2.3686350100000015</v>
      </c>
      <c r="AO82" s="4">
        <v>2.942401830000001</v>
      </c>
    </row>
    <row r="83" spans="2:41" s="5" customFormat="1" outlineLevel="1" x14ac:dyDescent="0.2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6">
        <v>0.42285422999999994</v>
      </c>
      <c r="T83" s="76">
        <v>6.5633459899999993</v>
      </c>
      <c r="U83" s="76">
        <v>2.1054453500000001</v>
      </c>
      <c r="V83" s="76">
        <v>1.5239711899999995</v>
      </c>
      <c r="W83" s="76">
        <v>3.47098694</v>
      </c>
      <c r="X83" s="76">
        <v>3.455125569999999</v>
      </c>
      <c r="Y83" s="76">
        <v>1.6976912100000001</v>
      </c>
      <c r="Z83" s="76">
        <v>2.7466621499999997</v>
      </c>
      <c r="AA83" s="76">
        <v>1.7990662500000001</v>
      </c>
      <c r="AB83" s="76">
        <v>1.6903530900000001</v>
      </c>
      <c r="AC83" s="76">
        <v>0.51350709000000005</v>
      </c>
      <c r="AD83" s="37">
        <v>8.404407710000001</v>
      </c>
      <c r="AE83" s="37">
        <v>1.9380033500000007</v>
      </c>
      <c r="AF83" s="37">
        <v>1.9092217100000002</v>
      </c>
      <c r="AG83" s="37">
        <v>0.55746227999999998</v>
      </c>
      <c r="AH83" s="37">
        <v>1.69176617</v>
      </c>
      <c r="AI83" s="37">
        <v>2.8744849299999999</v>
      </c>
      <c r="AJ83" s="37">
        <v>0.70486347999999999</v>
      </c>
      <c r="AK83" s="37">
        <v>2.0539338600000003</v>
      </c>
      <c r="AL83" s="37">
        <v>2.4946609100000003</v>
      </c>
      <c r="AM83" s="37">
        <v>1.7018454299999999</v>
      </c>
      <c r="AN83" s="37">
        <v>2.0158334900000003</v>
      </c>
      <c r="AO83" s="4">
        <v>3.0128497400000005</v>
      </c>
    </row>
    <row r="84" spans="2:41" s="5" customFormat="1" outlineLevel="1" x14ac:dyDescent="0.2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6">
        <v>672.97711012999969</v>
      </c>
      <c r="T84" s="76">
        <v>582.45748171000014</v>
      </c>
      <c r="U84" s="76">
        <v>738.61412097999983</v>
      </c>
      <c r="V84" s="76">
        <v>602.78998741999987</v>
      </c>
      <c r="W84" s="76">
        <v>677.49386109000022</v>
      </c>
      <c r="X84" s="76">
        <v>563.27731550000021</v>
      </c>
      <c r="Y84" s="76">
        <v>688.89833636999992</v>
      </c>
      <c r="Z84" s="76">
        <v>739.90259221999997</v>
      </c>
      <c r="AA84" s="76">
        <v>1104.6536391899997</v>
      </c>
      <c r="AB84" s="76">
        <v>810.68274326000005</v>
      </c>
      <c r="AC84" s="76">
        <v>861.28379366000013</v>
      </c>
      <c r="AD84" s="37">
        <v>928.86113803000012</v>
      </c>
      <c r="AE84" s="37">
        <v>642.44824196999969</v>
      </c>
      <c r="AF84" s="37">
        <v>694.03064105999977</v>
      </c>
      <c r="AG84" s="37">
        <v>525.66193042999998</v>
      </c>
      <c r="AH84" s="37">
        <v>785.52274026000009</v>
      </c>
      <c r="AI84" s="37">
        <v>635.77172613000005</v>
      </c>
      <c r="AJ84" s="37">
        <v>841.40276900999993</v>
      </c>
      <c r="AK84" s="37">
        <v>557.36225887000035</v>
      </c>
      <c r="AL84" s="37">
        <v>662.24486603999992</v>
      </c>
      <c r="AM84" s="37">
        <v>588.27384343000006</v>
      </c>
      <c r="AN84" s="37">
        <v>755.66341160000002</v>
      </c>
      <c r="AO84" s="4">
        <v>896.5731544700003</v>
      </c>
    </row>
    <row r="85" spans="2:41" s="5" customFormat="1" outlineLevel="1" x14ac:dyDescent="0.2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6">
        <v>2.6550605800000002</v>
      </c>
      <c r="T85" s="76">
        <v>2.25888533</v>
      </c>
      <c r="U85" s="76">
        <v>2.6676748999999997</v>
      </c>
      <c r="V85" s="76">
        <v>1.3185574299999998</v>
      </c>
      <c r="W85" s="76">
        <v>1.2535593000000003</v>
      </c>
      <c r="X85" s="76">
        <v>1.9298422700000002</v>
      </c>
      <c r="Y85" s="76">
        <v>1.46436805</v>
      </c>
      <c r="Z85" s="76">
        <v>1.6677814700000002</v>
      </c>
      <c r="AA85" s="76">
        <v>1.4686757299999995</v>
      </c>
      <c r="AB85" s="76">
        <v>2.96695369</v>
      </c>
      <c r="AC85" s="76">
        <v>3.0406613999999994</v>
      </c>
      <c r="AD85" s="37">
        <v>1.8631200499999996</v>
      </c>
      <c r="AE85" s="37">
        <v>1.8969788400000001</v>
      </c>
      <c r="AF85" s="37">
        <v>2.1718929100000004</v>
      </c>
      <c r="AG85" s="37">
        <v>2.49470854</v>
      </c>
      <c r="AH85" s="37">
        <v>1.5814216000000001</v>
      </c>
      <c r="AI85" s="37">
        <v>1.8992328700000007</v>
      </c>
      <c r="AJ85" s="37">
        <v>1.5438934599999998</v>
      </c>
      <c r="AK85" s="37">
        <v>0.99156396999999996</v>
      </c>
      <c r="AL85" s="37">
        <v>1.9513823999999997</v>
      </c>
      <c r="AM85" s="37">
        <v>0.92886962999999978</v>
      </c>
      <c r="AN85" s="37">
        <v>1.9411250099999999</v>
      </c>
      <c r="AO85" s="4">
        <v>2.1318678300000005</v>
      </c>
    </row>
    <row r="86" spans="2:41" s="5" customFormat="1" outlineLevel="1" x14ac:dyDescent="0.2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6">
        <v>64.420358329999871</v>
      </c>
      <c r="T86" s="76">
        <v>63.788405070000039</v>
      </c>
      <c r="U86" s="76">
        <v>81.148247750000081</v>
      </c>
      <c r="V86" s="76">
        <v>67.842179179999974</v>
      </c>
      <c r="W86" s="76">
        <v>76.127065730000027</v>
      </c>
      <c r="X86" s="76">
        <v>71.541404320000098</v>
      </c>
      <c r="Y86" s="76">
        <v>68.428069350000115</v>
      </c>
      <c r="Z86" s="76">
        <v>67.538503010000028</v>
      </c>
      <c r="AA86" s="76">
        <v>65.324593419999957</v>
      </c>
      <c r="AB86" s="76">
        <v>67.814852350000066</v>
      </c>
      <c r="AC86" s="76">
        <v>63.05991551999994</v>
      </c>
      <c r="AD86" s="37">
        <v>59.91134579000002</v>
      </c>
      <c r="AE86" s="37">
        <v>64.227737779999984</v>
      </c>
      <c r="AF86" s="37">
        <v>67.818848020000004</v>
      </c>
      <c r="AG86" s="37">
        <v>77.976537039999968</v>
      </c>
      <c r="AH86" s="37">
        <v>57.0577687299999</v>
      </c>
      <c r="AI86" s="37">
        <v>66.621657010000092</v>
      </c>
      <c r="AJ86" s="37">
        <v>95.528386289999972</v>
      </c>
      <c r="AK86" s="37">
        <v>68.470374620000143</v>
      </c>
      <c r="AL86" s="37">
        <v>74.472408160000057</v>
      </c>
      <c r="AM86" s="37">
        <v>62.124784019999851</v>
      </c>
      <c r="AN86" s="37">
        <v>66.323623890000007</v>
      </c>
      <c r="AO86" s="4">
        <v>73.614150520000024</v>
      </c>
    </row>
    <row r="87" spans="2:41" s="5" customFormat="1" outlineLevel="1" x14ac:dyDescent="0.2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6">
        <v>1.72986957</v>
      </c>
      <c r="T87" s="76">
        <v>1.5418104900000003</v>
      </c>
      <c r="U87" s="76">
        <v>1.3270041100000001</v>
      </c>
      <c r="V87" s="76">
        <v>1.0274367499999997</v>
      </c>
      <c r="W87" s="76">
        <v>1.89322444</v>
      </c>
      <c r="X87" s="76">
        <v>1.1899018899999998</v>
      </c>
      <c r="Y87" s="76">
        <v>0.91612761000000009</v>
      </c>
      <c r="Z87" s="76">
        <v>0.61788135</v>
      </c>
      <c r="AA87" s="76">
        <v>0.5643145799999999</v>
      </c>
      <c r="AB87" s="76">
        <v>1.7687676700000001</v>
      </c>
      <c r="AC87" s="76">
        <v>0.23782253999999997</v>
      </c>
      <c r="AD87" s="37">
        <v>0.39358806000000002</v>
      </c>
      <c r="AE87" s="37">
        <v>0.47073951999999997</v>
      </c>
      <c r="AF87" s="37">
        <v>0.50115348999999987</v>
      </c>
      <c r="AG87" s="37">
        <v>0.51451009999999997</v>
      </c>
      <c r="AH87" s="37">
        <v>0.68927865999999982</v>
      </c>
      <c r="AI87" s="37">
        <v>1.2650498200000007</v>
      </c>
      <c r="AJ87" s="37">
        <v>1.3860574699999995</v>
      </c>
      <c r="AK87" s="37">
        <v>0.88643537999999988</v>
      </c>
      <c r="AL87" s="37">
        <v>0.74493319999999996</v>
      </c>
      <c r="AM87" s="37">
        <v>0.41387415</v>
      </c>
      <c r="AN87" s="37">
        <v>0.39947642999999988</v>
      </c>
      <c r="AO87" s="4">
        <v>0.16661302999999997</v>
      </c>
    </row>
    <row r="88" spans="2:41" s="5" customFormat="1" outlineLevel="1" x14ac:dyDescent="0.2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6">
        <v>22.715064729999995</v>
      </c>
      <c r="T88" s="76">
        <v>21.899039529999985</v>
      </c>
      <c r="U88" s="76">
        <v>22.521862219999988</v>
      </c>
      <c r="V88" s="76">
        <v>15.533279379999973</v>
      </c>
      <c r="W88" s="76">
        <v>22.161004020000004</v>
      </c>
      <c r="X88" s="76">
        <v>25.102397599999996</v>
      </c>
      <c r="Y88" s="76">
        <v>20.714998900000005</v>
      </c>
      <c r="Z88" s="76">
        <v>15.88966191000001</v>
      </c>
      <c r="AA88" s="76">
        <v>18.344063240000001</v>
      </c>
      <c r="AB88" s="76">
        <v>19.090526190000006</v>
      </c>
      <c r="AC88" s="76">
        <v>22.402488850000001</v>
      </c>
      <c r="AD88" s="37">
        <v>16.890477359999984</v>
      </c>
      <c r="AE88" s="37">
        <v>21.328095710000017</v>
      </c>
      <c r="AF88" s="37">
        <v>23.127826009999993</v>
      </c>
      <c r="AG88" s="37">
        <v>24.012537029999976</v>
      </c>
      <c r="AH88" s="37">
        <v>14.090899220000001</v>
      </c>
      <c r="AI88" s="37">
        <v>24.758774579999987</v>
      </c>
      <c r="AJ88" s="37">
        <v>24.898146560000011</v>
      </c>
      <c r="AK88" s="37">
        <v>17.687671439999985</v>
      </c>
      <c r="AL88" s="37">
        <v>20.002598860000013</v>
      </c>
      <c r="AM88" s="37">
        <v>17.207539780000012</v>
      </c>
      <c r="AN88" s="37">
        <v>17.972378410000001</v>
      </c>
      <c r="AO88" s="4">
        <v>21.160735549999995</v>
      </c>
    </row>
    <row r="89" spans="2:41" s="5" customFormat="1" outlineLevel="1" x14ac:dyDescent="0.2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6">
        <v>0.15760005000000002</v>
      </c>
      <c r="T89" s="76">
        <v>0.31742724999999999</v>
      </c>
      <c r="U89" s="76">
        <v>0.40911820999999993</v>
      </c>
      <c r="V89" s="76">
        <v>0.36862839000000008</v>
      </c>
      <c r="W89" s="76">
        <v>0.34713733000000008</v>
      </c>
      <c r="X89" s="76">
        <v>0.38272903000000003</v>
      </c>
      <c r="Y89" s="76">
        <v>0.26790107999999996</v>
      </c>
      <c r="Z89" s="76">
        <v>0.29494773000000002</v>
      </c>
      <c r="AA89" s="76">
        <v>5.5565050000000019E-2</v>
      </c>
      <c r="AB89" s="76">
        <v>9.9580780000000008E-2</v>
      </c>
      <c r="AC89" s="76">
        <v>0.34640469999999995</v>
      </c>
      <c r="AD89" s="37">
        <v>0.22962535999999997</v>
      </c>
      <c r="AE89" s="37">
        <v>0.2872654</v>
      </c>
      <c r="AF89" s="37">
        <v>0.24322232999999999</v>
      </c>
      <c r="AG89" s="37">
        <v>0.23789396000000002</v>
      </c>
      <c r="AH89" s="37">
        <v>0.14224396999999997</v>
      </c>
      <c r="AI89" s="37">
        <v>0.20428651999999997</v>
      </c>
      <c r="AJ89" s="37">
        <v>0.52789087000000012</v>
      </c>
      <c r="AK89" s="37">
        <v>0.27321085999999989</v>
      </c>
      <c r="AL89" s="37">
        <v>0.29006348999999998</v>
      </c>
      <c r="AM89" s="37">
        <v>0.13660953000000001</v>
      </c>
      <c r="AN89" s="37">
        <v>0.27899126000000007</v>
      </c>
      <c r="AO89" s="4">
        <v>0.42737614000000013</v>
      </c>
    </row>
    <row r="90" spans="2:41" s="5" customFormat="1" outlineLevel="1" x14ac:dyDescent="0.2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6">
        <v>3.1912925500000004</v>
      </c>
      <c r="T90" s="76">
        <v>2.4317597100000001</v>
      </c>
      <c r="U90" s="76">
        <v>1.974533329999999</v>
      </c>
      <c r="V90" s="76">
        <v>1.4751041700000003</v>
      </c>
      <c r="W90" s="76">
        <v>2.2419396899999993</v>
      </c>
      <c r="X90" s="76">
        <v>1.4371704000000005</v>
      </c>
      <c r="Y90" s="76">
        <v>1.8931447800000001</v>
      </c>
      <c r="Z90" s="76">
        <v>1.7614949299999993</v>
      </c>
      <c r="AA90" s="76">
        <v>2.5561111699999999</v>
      </c>
      <c r="AB90" s="76">
        <v>2.5310899300000003</v>
      </c>
      <c r="AC90" s="76">
        <v>2.9212881899999994</v>
      </c>
      <c r="AD90" s="37">
        <v>1.9409470199999999</v>
      </c>
      <c r="AE90" s="37">
        <v>1.4990546500000008</v>
      </c>
      <c r="AF90" s="37">
        <v>1.7987068800000006</v>
      </c>
      <c r="AG90" s="37">
        <v>1.7630190600000006</v>
      </c>
      <c r="AH90" s="37">
        <v>0.88576410999999999</v>
      </c>
      <c r="AI90" s="37">
        <v>1.4053373500000004</v>
      </c>
      <c r="AJ90" s="37">
        <v>1.7636823199999994</v>
      </c>
      <c r="AK90" s="37">
        <v>1.1823001100000003</v>
      </c>
      <c r="AL90" s="37">
        <v>1.7043187799999997</v>
      </c>
      <c r="AM90" s="37">
        <v>2.7764055399999998</v>
      </c>
      <c r="AN90" s="37">
        <v>2.4106793399999993</v>
      </c>
      <c r="AO90" s="4">
        <v>2.4258572000000012</v>
      </c>
    </row>
    <row r="91" spans="2:41" s="5" customFormat="1" outlineLevel="1" x14ac:dyDescent="0.2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6">
        <v>0.16511085999999997</v>
      </c>
      <c r="T91" s="76">
        <v>7.5693509999999992E-2</v>
      </c>
      <c r="U91" s="76">
        <v>0.16507728999999999</v>
      </c>
      <c r="V91" s="76">
        <v>2.4056380000000002E-2</v>
      </c>
      <c r="W91" s="76">
        <v>9.0413919999999995E-2</v>
      </c>
      <c r="X91" s="76">
        <v>0.12477144000000001</v>
      </c>
      <c r="Y91" s="76">
        <v>0.23166731000000004</v>
      </c>
      <c r="Z91" s="76">
        <v>0.10106549000000001</v>
      </c>
      <c r="AA91" s="76">
        <v>0.11723981999999999</v>
      </c>
      <c r="AB91" s="76">
        <v>8.5380830000000019E-2</v>
      </c>
      <c r="AC91" s="76">
        <v>8.8423939999999993E-2</v>
      </c>
      <c r="AD91" s="37">
        <v>0.12005924</v>
      </c>
      <c r="AE91" s="37">
        <v>0.10550486000000003</v>
      </c>
      <c r="AF91" s="37">
        <v>0.15347743999999999</v>
      </c>
      <c r="AG91" s="37">
        <v>8.308082E-2</v>
      </c>
      <c r="AH91" s="37">
        <v>3.9408470000000008E-2</v>
      </c>
      <c r="AI91" s="37">
        <v>4.9765779999999996E-2</v>
      </c>
      <c r="AJ91" s="37">
        <v>0.1365846</v>
      </c>
      <c r="AK91" s="37">
        <v>9.4591580000000008E-2</v>
      </c>
      <c r="AL91" s="37">
        <v>0.10960365999999999</v>
      </c>
      <c r="AM91" s="37">
        <v>0.18007396000000001</v>
      </c>
      <c r="AN91" s="37">
        <v>7.052717E-2</v>
      </c>
      <c r="AO91" s="4">
        <v>9.0274599999999997E-2</v>
      </c>
    </row>
    <row r="92" spans="2:41" s="5" customFormat="1" outlineLevel="1" x14ac:dyDescent="0.2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6">
        <v>2.1695035900000006</v>
      </c>
      <c r="T92" s="76">
        <v>1.1358143199999999</v>
      </c>
      <c r="U92" s="76">
        <v>1.1372104000000001</v>
      </c>
      <c r="V92" s="76">
        <v>0.71244583000000006</v>
      </c>
      <c r="W92" s="76">
        <v>1.7253652799999997</v>
      </c>
      <c r="X92" s="76">
        <v>5.3646209200000019</v>
      </c>
      <c r="Y92" s="76">
        <v>0.7675335600000005</v>
      </c>
      <c r="Z92" s="76">
        <v>0.92425206000000015</v>
      </c>
      <c r="AA92" s="76">
        <v>0.94772611999999967</v>
      </c>
      <c r="AB92" s="76">
        <v>0.81210895999999999</v>
      </c>
      <c r="AC92" s="76">
        <v>1.0579844199999999</v>
      </c>
      <c r="AD92" s="37">
        <v>1.50658487</v>
      </c>
      <c r="AE92" s="37">
        <v>1.0697154100000004</v>
      </c>
      <c r="AF92" s="37">
        <v>1.7547191600000001</v>
      </c>
      <c r="AG92" s="37">
        <v>1.2035757300000003</v>
      </c>
      <c r="AH92" s="37">
        <v>0.3822588999999999</v>
      </c>
      <c r="AI92" s="37">
        <v>0.55855922000000002</v>
      </c>
      <c r="AJ92" s="37">
        <v>0.79579833999999983</v>
      </c>
      <c r="AK92" s="37">
        <v>0.51322220000000007</v>
      </c>
      <c r="AL92" s="37">
        <v>0.60761168999999993</v>
      </c>
      <c r="AM92" s="37">
        <v>0.39256297000000012</v>
      </c>
      <c r="AN92" s="37">
        <v>0.77632162999999976</v>
      </c>
      <c r="AO92" s="4">
        <v>1.1403813200000001</v>
      </c>
    </row>
    <row r="93" spans="2:41" s="5" customFormat="1" outlineLevel="1" x14ac:dyDescent="0.2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6">
        <v>2.534324830000001</v>
      </c>
      <c r="T93" s="76">
        <v>2.3964316000000006</v>
      </c>
      <c r="U93" s="76">
        <v>1.8973296499999999</v>
      </c>
      <c r="V93" s="76">
        <v>0.73734801999999999</v>
      </c>
      <c r="W93" s="76">
        <v>2.1229755699999999</v>
      </c>
      <c r="X93" s="76">
        <v>2.7576481299999998</v>
      </c>
      <c r="Y93" s="76">
        <v>1.8835055699999992</v>
      </c>
      <c r="Z93" s="76">
        <v>2.3571938000000001</v>
      </c>
      <c r="AA93" s="76">
        <v>1.2958652899999998</v>
      </c>
      <c r="AB93" s="76">
        <v>2.1669330600000003</v>
      </c>
      <c r="AC93" s="76">
        <v>1.6790749400000011</v>
      </c>
      <c r="AD93" s="37">
        <v>1.4797491100000004</v>
      </c>
      <c r="AE93" s="37">
        <v>1.4492161099999998</v>
      </c>
      <c r="AF93" s="37">
        <v>1.2965474200000005</v>
      </c>
      <c r="AG93" s="37">
        <v>0.96121237999999976</v>
      </c>
      <c r="AH93" s="37">
        <v>0.69570576000000006</v>
      </c>
      <c r="AI93" s="37">
        <v>1.4513694400000001</v>
      </c>
      <c r="AJ93" s="37">
        <v>1.2745863000000006</v>
      </c>
      <c r="AK93" s="37">
        <v>1.3058664300000005</v>
      </c>
      <c r="AL93" s="37">
        <v>1.2988232399999997</v>
      </c>
      <c r="AM93" s="37">
        <v>0.92141244000000022</v>
      </c>
      <c r="AN93" s="37">
        <v>1.0463702699999999</v>
      </c>
      <c r="AO93" s="4">
        <v>1.3043114000000005</v>
      </c>
    </row>
    <row r="94" spans="2:41" s="5" customFormat="1" outlineLevel="1" x14ac:dyDescent="0.2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6">
        <v>0.35761590999999998</v>
      </c>
      <c r="T94" s="76">
        <v>0.24522909999999998</v>
      </c>
      <c r="U94" s="76">
        <v>0.26152533</v>
      </c>
      <c r="V94" s="76">
        <v>0.13044990999999995</v>
      </c>
      <c r="W94" s="76">
        <v>0.41067675000000003</v>
      </c>
      <c r="X94" s="76">
        <v>0.54934067000000009</v>
      </c>
      <c r="Y94" s="76">
        <v>0.54531900000000011</v>
      </c>
      <c r="Z94" s="76">
        <v>0.49783646999999992</v>
      </c>
      <c r="AA94" s="76">
        <v>0.33971037000000009</v>
      </c>
      <c r="AB94" s="76">
        <v>0.40641679000000008</v>
      </c>
      <c r="AC94" s="76">
        <v>0.26916470000000003</v>
      </c>
      <c r="AD94" s="37">
        <v>0.62532660999999989</v>
      </c>
      <c r="AE94" s="37">
        <v>0.48020017999999998</v>
      </c>
      <c r="AF94" s="37">
        <v>0.41181717000000001</v>
      </c>
      <c r="AG94" s="37">
        <v>0.47742043999999978</v>
      </c>
      <c r="AH94" s="37">
        <v>0.14379080999999999</v>
      </c>
      <c r="AI94" s="37">
        <v>0.34856387999999999</v>
      </c>
      <c r="AJ94" s="37">
        <v>0.68340176000000041</v>
      </c>
      <c r="AK94" s="37">
        <v>0.53582982000000012</v>
      </c>
      <c r="AL94" s="37">
        <v>0.51185937999999997</v>
      </c>
      <c r="AM94" s="37">
        <v>0.58207636000000007</v>
      </c>
      <c r="AN94" s="37">
        <v>0.61240778000000018</v>
      </c>
      <c r="AO94" s="4">
        <v>0.70195525999999975</v>
      </c>
    </row>
    <row r="95" spans="2:41" s="5" customFormat="1" outlineLevel="1" x14ac:dyDescent="0.2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6">
        <v>4.0229538099999997</v>
      </c>
      <c r="T95" s="76">
        <v>3.2428104500000008</v>
      </c>
      <c r="U95" s="76">
        <v>3.0883152899999988</v>
      </c>
      <c r="V95" s="76">
        <v>1.6256386300000003</v>
      </c>
      <c r="W95" s="76">
        <v>2.9563671199999995</v>
      </c>
      <c r="X95" s="76">
        <v>5.8563270100000011</v>
      </c>
      <c r="Y95" s="76">
        <v>2.7130577300000009</v>
      </c>
      <c r="Z95" s="76">
        <v>2.7468830199999998</v>
      </c>
      <c r="AA95" s="76">
        <v>2.62107227</v>
      </c>
      <c r="AB95" s="76">
        <v>3.0401971399999996</v>
      </c>
      <c r="AC95" s="76">
        <v>2.4655289100000015</v>
      </c>
      <c r="AD95" s="37">
        <v>2.9214776599999999</v>
      </c>
      <c r="AE95" s="37">
        <v>3.7163734499999994</v>
      </c>
      <c r="AF95" s="37">
        <v>3.7904599600000006</v>
      </c>
      <c r="AG95" s="37">
        <v>2.5316213799999994</v>
      </c>
      <c r="AH95" s="37">
        <v>2.180952819999999</v>
      </c>
      <c r="AI95" s="37">
        <v>2.2568900100000002</v>
      </c>
      <c r="AJ95" s="37">
        <v>2.3457138300000002</v>
      </c>
      <c r="AK95" s="37">
        <v>2.0002311799999997</v>
      </c>
      <c r="AL95" s="37">
        <v>2.1978376199999996</v>
      </c>
      <c r="AM95" s="37">
        <v>2.1485048500000006</v>
      </c>
      <c r="AN95" s="37">
        <v>2.2585717100000005</v>
      </c>
      <c r="AO95" s="4">
        <v>1.9277021200000006</v>
      </c>
    </row>
    <row r="96" spans="2:41" s="5" customFormat="1" outlineLevel="1" x14ac:dyDescent="0.2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6">
        <v>2.3428279099999996</v>
      </c>
      <c r="T96" s="76">
        <v>2.6595179400000002</v>
      </c>
      <c r="U96" s="76">
        <v>3.0995657100000011</v>
      </c>
      <c r="V96" s="76">
        <v>1.3602714300000001</v>
      </c>
      <c r="W96" s="76">
        <v>2.2778991899999994</v>
      </c>
      <c r="X96" s="76">
        <v>1.9551874900000004</v>
      </c>
      <c r="Y96" s="76">
        <v>2.2717010499999994</v>
      </c>
      <c r="Z96" s="76">
        <v>1.6653413699999999</v>
      </c>
      <c r="AA96" s="76">
        <v>1.5375202400000003</v>
      </c>
      <c r="AB96" s="76">
        <v>1.4745110399999997</v>
      </c>
      <c r="AC96" s="76">
        <v>1.7165793799999998</v>
      </c>
      <c r="AD96" s="37">
        <v>1.8143782099999999</v>
      </c>
      <c r="AE96" s="37">
        <v>2.0880466800000002</v>
      </c>
      <c r="AF96" s="37">
        <v>2.2168246900000006</v>
      </c>
      <c r="AG96" s="37">
        <v>2.2407735900000003</v>
      </c>
      <c r="AH96" s="37">
        <v>1.05877325</v>
      </c>
      <c r="AI96" s="37">
        <v>1.9854967999999988</v>
      </c>
      <c r="AJ96" s="37">
        <v>2.1578126599999998</v>
      </c>
      <c r="AK96" s="37">
        <v>2.6060155900000002</v>
      </c>
      <c r="AL96" s="37">
        <v>2.2759821000000002</v>
      </c>
      <c r="AM96" s="37">
        <v>1.911449989999999</v>
      </c>
      <c r="AN96" s="37">
        <v>1.7717070899999998</v>
      </c>
      <c r="AO96" s="4">
        <v>2.1006804899999998</v>
      </c>
    </row>
    <row r="97" spans="2:41" s="5" customFormat="1" outlineLevel="1" x14ac:dyDescent="0.2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6">
        <v>5.3629117799999992</v>
      </c>
      <c r="T97" s="76">
        <v>4.573377899999997</v>
      </c>
      <c r="U97" s="76">
        <v>6.7003745700000037</v>
      </c>
      <c r="V97" s="76">
        <v>4.3218929299999989</v>
      </c>
      <c r="W97" s="76">
        <v>5.58248678</v>
      </c>
      <c r="X97" s="76">
        <v>5.4058940700000013</v>
      </c>
      <c r="Y97" s="76">
        <v>6.6442778900000032</v>
      </c>
      <c r="Z97" s="76">
        <v>6.0106424300000025</v>
      </c>
      <c r="AA97" s="76">
        <v>5.0448759399999998</v>
      </c>
      <c r="AB97" s="76">
        <v>6.0598445999999955</v>
      </c>
      <c r="AC97" s="76">
        <v>5.8164594399999965</v>
      </c>
      <c r="AD97" s="37">
        <v>4.6569644899999991</v>
      </c>
      <c r="AE97" s="37">
        <v>6.3270155899999931</v>
      </c>
      <c r="AF97" s="37">
        <v>6.7971520400000038</v>
      </c>
      <c r="AG97" s="37">
        <v>5.4068404099999983</v>
      </c>
      <c r="AH97" s="37">
        <v>5.5210928199999989</v>
      </c>
      <c r="AI97" s="37">
        <v>6.3615882600000031</v>
      </c>
      <c r="AJ97" s="37">
        <v>7.0200660700000119</v>
      </c>
      <c r="AK97" s="37">
        <v>6.0743787899999928</v>
      </c>
      <c r="AL97" s="37">
        <v>6.783218860000007</v>
      </c>
      <c r="AM97" s="37">
        <v>5.8000430199999986</v>
      </c>
      <c r="AN97" s="37">
        <v>6.1783520299999957</v>
      </c>
      <c r="AO97" s="4">
        <v>6.4009367599999987</v>
      </c>
    </row>
    <row r="98" spans="2:41" s="5" customFormat="1" outlineLevel="1" x14ac:dyDescent="0.2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6">
        <v>4.3457515199999985</v>
      </c>
      <c r="T98" s="76">
        <v>4.4351201699999994</v>
      </c>
      <c r="U98" s="76">
        <v>4.5042415700000005</v>
      </c>
      <c r="V98" s="76">
        <v>3.5341659600000015</v>
      </c>
      <c r="W98" s="76">
        <v>4.3459482700000036</v>
      </c>
      <c r="X98" s="76">
        <v>4.9867391699999981</v>
      </c>
      <c r="Y98" s="76">
        <v>4.7426518899999994</v>
      </c>
      <c r="Z98" s="76">
        <v>4.1681540799999981</v>
      </c>
      <c r="AA98" s="76">
        <v>5.3758749299999975</v>
      </c>
      <c r="AB98" s="76">
        <v>5.2944533100000033</v>
      </c>
      <c r="AC98" s="76">
        <v>5.128276969999999</v>
      </c>
      <c r="AD98" s="37">
        <v>4.6651418400000004</v>
      </c>
      <c r="AE98" s="37">
        <v>4.1352036400000003</v>
      </c>
      <c r="AF98" s="37">
        <v>4.6278357000000021</v>
      </c>
      <c r="AG98" s="37">
        <v>4.1433901499999974</v>
      </c>
      <c r="AH98" s="37">
        <v>3.4218433300000011</v>
      </c>
      <c r="AI98" s="37">
        <v>4.2841591599999971</v>
      </c>
      <c r="AJ98" s="37">
        <v>4.1260163800000003</v>
      </c>
      <c r="AK98" s="37">
        <v>3.8172172700000004</v>
      </c>
      <c r="AL98" s="37">
        <v>4.0910938800000016</v>
      </c>
      <c r="AM98" s="37">
        <v>4.4270754900000009</v>
      </c>
      <c r="AN98" s="37">
        <v>5.0406604700000024</v>
      </c>
      <c r="AO98" s="4">
        <v>5.199010620000001</v>
      </c>
    </row>
    <row r="99" spans="2:41" s="5" customFormat="1" outlineLevel="1" x14ac:dyDescent="0.2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6">
        <v>1.1549764400000004</v>
      </c>
      <c r="T99" s="76">
        <v>1.0401946399999999</v>
      </c>
      <c r="U99" s="76">
        <v>1.0522918099999994</v>
      </c>
      <c r="V99" s="76">
        <v>0.71644099000000028</v>
      </c>
      <c r="W99" s="76">
        <v>1.0214712500000003</v>
      </c>
      <c r="X99" s="76">
        <v>1.2761649100000003</v>
      </c>
      <c r="Y99" s="76">
        <v>1.2438699499999999</v>
      </c>
      <c r="Z99" s="76">
        <v>1.0471091299999999</v>
      </c>
      <c r="AA99" s="76">
        <v>1.0684245700000001</v>
      </c>
      <c r="AB99" s="76">
        <v>0.55029000000000017</v>
      </c>
      <c r="AC99" s="76">
        <v>0.85168826999999958</v>
      </c>
      <c r="AD99" s="37">
        <v>0.71174477999999952</v>
      </c>
      <c r="AE99" s="37">
        <v>0.82783395000000071</v>
      </c>
      <c r="AF99" s="37">
        <v>2.3276057299999993</v>
      </c>
      <c r="AG99" s="37">
        <v>1.8497076099999994</v>
      </c>
      <c r="AH99" s="37">
        <v>0.65261532000000033</v>
      </c>
      <c r="AI99" s="37">
        <v>1.1100486500000004</v>
      </c>
      <c r="AJ99" s="37">
        <v>1.6565508399999993</v>
      </c>
      <c r="AK99" s="37">
        <v>1.3770996899999999</v>
      </c>
      <c r="AL99" s="37">
        <v>0.69551053999999979</v>
      </c>
      <c r="AM99" s="37">
        <v>0.73021379999999914</v>
      </c>
      <c r="AN99" s="37">
        <v>0.75651286000000006</v>
      </c>
      <c r="AO99" s="4">
        <v>0.6964293100000003</v>
      </c>
    </row>
    <row r="100" spans="2:41" s="5" customFormat="1" outlineLevel="1" x14ac:dyDescent="0.2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6">
        <v>3.7083295299999985</v>
      </c>
      <c r="T100" s="76">
        <v>2.7887317000000009</v>
      </c>
      <c r="U100" s="76">
        <v>3.5250685099999997</v>
      </c>
      <c r="V100" s="76">
        <v>3.813353740000001</v>
      </c>
      <c r="W100" s="76">
        <v>3.1154222599999981</v>
      </c>
      <c r="X100" s="76">
        <v>3.354094179999997</v>
      </c>
      <c r="Y100" s="76">
        <v>2.5856489500000017</v>
      </c>
      <c r="Z100" s="76">
        <v>3.4665266899999976</v>
      </c>
      <c r="AA100" s="76">
        <v>2.6423729899999993</v>
      </c>
      <c r="AB100" s="76">
        <v>4.1408787000000009</v>
      </c>
      <c r="AC100" s="76">
        <v>4.2360138999999979</v>
      </c>
      <c r="AD100" s="37">
        <v>2.7963718800000015</v>
      </c>
      <c r="AE100" s="37">
        <v>2.3230689299999998</v>
      </c>
      <c r="AF100" s="37">
        <v>3.286309759999996</v>
      </c>
      <c r="AG100" s="37">
        <v>2.566377510000001</v>
      </c>
      <c r="AH100" s="37">
        <v>2.9070778200000018</v>
      </c>
      <c r="AI100" s="37">
        <v>3.3408270100000026</v>
      </c>
      <c r="AJ100" s="37">
        <v>3.9340618600000044</v>
      </c>
      <c r="AK100" s="37">
        <v>2.6443970000000001</v>
      </c>
      <c r="AL100" s="37">
        <v>3.5724814999999994</v>
      </c>
      <c r="AM100" s="37">
        <v>2.5491672700000003</v>
      </c>
      <c r="AN100" s="37">
        <v>3.675376249999998</v>
      </c>
      <c r="AO100" s="4">
        <v>3.6281079900000002</v>
      </c>
    </row>
    <row r="101" spans="2:41" s="5" customFormat="1" outlineLevel="1" x14ac:dyDescent="0.2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6">
        <v>1.0747418200000001</v>
      </c>
      <c r="T101" s="76">
        <v>1.17728637</v>
      </c>
      <c r="U101" s="76">
        <v>1.6029473799999996</v>
      </c>
      <c r="V101" s="76">
        <v>1.1096242999999999</v>
      </c>
      <c r="W101" s="76">
        <v>1.1744802999999999</v>
      </c>
      <c r="X101" s="76">
        <v>1.3436771599999999</v>
      </c>
      <c r="Y101" s="76">
        <v>1.1239690099999999</v>
      </c>
      <c r="Z101" s="76">
        <v>1.0546378399999996</v>
      </c>
      <c r="AA101" s="76">
        <v>1.2281777099999998</v>
      </c>
      <c r="AB101" s="76">
        <v>1.5010720900000005</v>
      </c>
      <c r="AC101" s="76">
        <v>0.98301205999999974</v>
      </c>
      <c r="AD101" s="37">
        <v>1.2027459700000001</v>
      </c>
      <c r="AE101" s="37">
        <v>1.0243388499999999</v>
      </c>
      <c r="AF101" s="37">
        <v>1.0853451199999999</v>
      </c>
      <c r="AG101" s="37">
        <v>1.3544725800000001</v>
      </c>
      <c r="AH101" s="37">
        <v>0.61143259000000005</v>
      </c>
      <c r="AI101" s="37">
        <v>0.80274407000000025</v>
      </c>
      <c r="AJ101" s="37">
        <v>0.65311580999999974</v>
      </c>
      <c r="AK101" s="37">
        <v>0.62488329000000009</v>
      </c>
      <c r="AL101" s="37">
        <v>0.48831809999999992</v>
      </c>
      <c r="AM101" s="37">
        <v>0.8299538099999999</v>
      </c>
      <c r="AN101" s="37">
        <v>0.80673619000000008</v>
      </c>
      <c r="AO101" s="4">
        <v>1.0184199999999994</v>
      </c>
    </row>
    <row r="102" spans="2:41" s="5" customFormat="1" outlineLevel="1" x14ac:dyDescent="0.2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6">
        <v>180.30036696999932</v>
      </c>
      <c r="T102" s="76">
        <v>157.09412332000022</v>
      </c>
      <c r="U102" s="76">
        <v>219.91034911999972</v>
      </c>
      <c r="V102" s="76">
        <v>232.4087082100001</v>
      </c>
      <c r="W102" s="76">
        <v>257.44837244000041</v>
      </c>
      <c r="X102" s="76">
        <v>268.09187886999962</v>
      </c>
      <c r="Y102" s="76">
        <v>256.38775387999954</v>
      </c>
      <c r="Z102" s="76">
        <v>236.07829234000005</v>
      </c>
      <c r="AA102" s="76">
        <v>225.78108361000039</v>
      </c>
      <c r="AB102" s="76">
        <v>183.17011113999973</v>
      </c>
      <c r="AC102" s="76">
        <v>198.98014379000054</v>
      </c>
      <c r="AD102" s="37">
        <v>199.19843639000007</v>
      </c>
      <c r="AE102" s="37">
        <v>181.94235947999951</v>
      </c>
      <c r="AF102" s="37">
        <v>207.14115101999946</v>
      </c>
      <c r="AG102" s="37">
        <v>242.75006009999967</v>
      </c>
      <c r="AH102" s="37">
        <v>209.57795600000048</v>
      </c>
      <c r="AI102" s="37">
        <v>268.28196860000122</v>
      </c>
      <c r="AJ102" s="37">
        <v>323.38601156999857</v>
      </c>
      <c r="AK102" s="37">
        <v>310.68774942999988</v>
      </c>
      <c r="AL102" s="37">
        <v>284.58006368999997</v>
      </c>
      <c r="AM102" s="37">
        <v>208.41098566999995</v>
      </c>
      <c r="AN102" s="37">
        <v>204.03436043999963</v>
      </c>
      <c r="AO102" s="4">
        <v>226.39065191999981</v>
      </c>
    </row>
    <row r="103" spans="2:41" s="5" customFormat="1" outlineLevel="1" x14ac:dyDescent="0.2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6">
        <v>201.10950885999952</v>
      </c>
      <c r="T103" s="76">
        <v>175.99183021999994</v>
      </c>
      <c r="U103" s="76">
        <v>210.47429555999923</v>
      </c>
      <c r="V103" s="76">
        <v>227.80441150000007</v>
      </c>
      <c r="W103" s="76">
        <v>239.37362449000017</v>
      </c>
      <c r="X103" s="76">
        <v>250.25887135999974</v>
      </c>
      <c r="Y103" s="76">
        <v>201.90313772000013</v>
      </c>
      <c r="Z103" s="76">
        <v>198.37204742</v>
      </c>
      <c r="AA103" s="76">
        <v>213.36172254000013</v>
      </c>
      <c r="AB103" s="76">
        <v>206.42208602999955</v>
      </c>
      <c r="AC103" s="76">
        <v>219.8448451099994</v>
      </c>
      <c r="AD103" s="37">
        <v>225.7379774900005</v>
      </c>
      <c r="AE103" s="37">
        <v>191.36150581999954</v>
      </c>
      <c r="AF103" s="37">
        <v>187.18012324999989</v>
      </c>
      <c r="AG103" s="37">
        <v>207.17234895999985</v>
      </c>
      <c r="AH103" s="37">
        <v>196.95236975999975</v>
      </c>
      <c r="AI103" s="37">
        <v>244.9849065300003</v>
      </c>
      <c r="AJ103" s="37">
        <v>255.4171977599994</v>
      </c>
      <c r="AK103" s="37">
        <v>231.97228760000075</v>
      </c>
      <c r="AL103" s="37">
        <v>233.80691556000042</v>
      </c>
      <c r="AM103" s="37">
        <v>190.75564576999997</v>
      </c>
      <c r="AN103" s="37">
        <v>209.55069936000004</v>
      </c>
      <c r="AO103" s="4">
        <v>258.1017259999997</v>
      </c>
    </row>
    <row r="104" spans="2:41" s="5" customFormat="1" outlineLevel="1" x14ac:dyDescent="0.2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6">
        <v>20.450143849999993</v>
      </c>
      <c r="T104" s="76">
        <v>21.478369399999981</v>
      </c>
      <c r="U104" s="76">
        <v>26.93203990999999</v>
      </c>
      <c r="V104" s="76">
        <v>22.132689559999989</v>
      </c>
      <c r="W104" s="76">
        <v>27.179908199999971</v>
      </c>
      <c r="X104" s="76">
        <v>26.362321919999975</v>
      </c>
      <c r="Y104" s="76">
        <v>30.074877069999996</v>
      </c>
      <c r="Z104" s="76">
        <v>29.509621810000006</v>
      </c>
      <c r="AA104" s="76">
        <v>22.682794019999985</v>
      </c>
      <c r="AB104" s="76">
        <v>26.563894059999988</v>
      </c>
      <c r="AC104" s="76">
        <v>23.007106540000024</v>
      </c>
      <c r="AD104" s="37">
        <v>21.844804219999993</v>
      </c>
      <c r="AE104" s="37">
        <v>20.065890989999993</v>
      </c>
      <c r="AF104" s="37">
        <v>18.51552446000002</v>
      </c>
      <c r="AG104" s="37">
        <v>26.525097430000027</v>
      </c>
      <c r="AH104" s="37">
        <v>21.419784560000021</v>
      </c>
      <c r="AI104" s="37">
        <v>31.55730219999997</v>
      </c>
      <c r="AJ104" s="37">
        <v>40.658906950000002</v>
      </c>
      <c r="AK104" s="37">
        <v>31.603661550000044</v>
      </c>
      <c r="AL104" s="37">
        <v>34.052993199999896</v>
      </c>
      <c r="AM104" s="37">
        <v>25.22864448000001</v>
      </c>
      <c r="AN104" s="37">
        <v>26.387120589999991</v>
      </c>
      <c r="AO104" s="4">
        <v>32.581023759999987</v>
      </c>
    </row>
    <row r="105" spans="2:41" s="5" customFormat="1" outlineLevel="1" x14ac:dyDescent="0.2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6">
        <v>68.50102482000004</v>
      </c>
      <c r="T105" s="76">
        <v>64.053678469999937</v>
      </c>
      <c r="U105" s="76">
        <v>100.10746439999994</v>
      </c>
      <c r="V105" s="76">
        <v>99.922158510000102</v>
      </c>
      <c r="W105" s="76">
        <v>91.470096319999939</v>
      </c>
      <c r="X105" s="76">
        <v>89.870088150000029</v>
      </c>
      <c r="Y105" s="76">
        <v>71.838607290000084</v>
      </c>
      <c r="Z105" s="76">
        <v>74.789195839999834</v>
      </c>
      <c r="AA105" s="76">
        <v>87.113003050000017</v>
      </c>
      <c r="AB105" s="76">
        <v>87.209363510000003</v>
      </c>
      <c r="AC105" s="76">
        <v>98.480492140000052</v>
      </c>
      <c r="AD105" s="37">
        <v>74.076973729999864</v>
      </c>
      <c r="AE105" s="37">
        <v>78.696854270000003</v>
      </c>
      <c r="AF105" s="37">
        <v>85.542402839999994</v>
      </c>
      <c r="AG105" s="37">
        <v>110.55432558999983</v>
      </c>
      <c r="AH105" s="37">
        <v>92.352255460000038</v>
      </c>
      <c r="AI105" s="37">
        <v>100.56303502999985</v>
      </c>
      <c r="AJ105" s="37">
        <v>165.24472020000047</v>
      </c>
      <c r="AK105" s="37">
        <v>109.93547607000016</v>
      </c>
      <c r="AL105" s="37">
        <v>107.78157326999992</v>
      </c>
      <c r="AM105" s="37">
        <v>89.94998974999983</v>
      </c>
      <c r="AN105" s="37">
        <v>101.30073030999996</v>
      </c>
      <c r="AO105" s="4">
        <v>110.43865194000017</v>
      </c>
    </row>
    <row r="106" spans="2:41" s="5" customFormat="1" outlineLevel="1" x14ac:dyDescent="0.2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6">
        <v>5.633682700000004</v>
      </c>
      <c r="T106" s="76">
        <v>6.146346030000001</v>
      </c>
      <c r="U106" s="76">
        <v>6.9872261200000017</v>
      </c>
      <c r="V106" s="76">
        <v>5.8623058100000041</v>
      </c>
      <c r="W106" s="76">
        <v>7.1064228900000037</v>
      </c>
      <c r="X106" s="76">
        <v>8.272219860000007</v>
      </c>
      <c r="Y106" s="76">
        <v>10.607038129999996</v>
      </c>
      <c r="Z106" s="76">
        <v>6.0784866300000031</v>
      </c>
      <c r="AA106" s="76">
        <v>6.1282958400000069</v>
      </c>
      <c r="AB106" s="76">
        <v>5.9095234300000019</v>
      </c>
      <c r="AC106" s="76">
        <v>5.9321008800000019</v>
      </c>
      <c r="AD106" s="37">
        <v>5.0118713900000023</v>
      </c>
      <c r="AE106" s="37">
        <v>4.7387129199999993</v>
      </c>
      <c r="AF106" s="37">
        <v>6.1548309599999973</v>
      </c>
      <c r="AG106" s="37">
        <v>5.2111432799999946</v>
      </c>
      <c r="AH106" s="37">
        <v>5.0770676500000054</v>
      </c>
      <c r="AI106" s="37">
        <v>7.330568729999996</v>
      </c>
      <c r="AJ106" s="37">
        <v>17.464907169999986</v>
      </c>
      <c r="AK106" s="37">
        <v>11.78563328000001</v>
      </c>
      <c r="AL106" s="37">
        <v>11.646758590000008</v>
      </c>
      <c r="AM106" s="37">
        <v>9.1591682099999989</v>
      </c>
      <c r="AN106" s="37">
        <v>9.6797801099999958</v>
      </c>
      <c r="AO106" s="4">
        <v>10.846987889999996</v>
      </c>
    </row>
    <row r="107" spans="2:41" s="5" customFormat="1" outlineLevel="1" x14ac:dyDescent="0.2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6">
        <v>1.6151792199999986</v>
      </c>
      <c r="T107" s="76">
        <v>1.9551981699999992</v>
      </c>
      <c r="U107" s="76">
        <v>1.9787751800000002</v>
      </c>
      <c r="V107" s="76">
        <v>2.3353189499999996</v>
      </c>
      <c r="W107" s="76">
        <v>1.7778246099999999</v>
      </c>
      <c r="X107" s="76">
        <v>1.3467909699999998</v>
      </c>
      <c r="Y107" s="76">
        <v>1.3842146599999998</v>
      </c>
      <c r="Z107" s="76">
        <v>2.4393346599999988</v>
      </c>
      <c r="AA107" s="76">
        <v>2.4189540600000004</v>
      </c>
      <c r="AB107" s="76">
        <v>2.5997498300000008</v>
      </c>
      <c r="AC107" s="76">
        <v>2.4618585699999995</v>
      </c>
      <c r="AD107" s="37">
        <v>1.4514582700000001</v>
      </c>
      <c r="AE107" s="37">
        <v>1.8431224000000002</v>
      </c>
      <c r="AF107" s="37">
        <v>1.8385898500000004</v>
      </c>
      <c r="AG107" s="37">
        <v>2.2531236499999991</v>
      </c>
      <c r="AH107" s="37">
        <v>2.4234961199999998</v>
      </c>
      <c r="AI107" s="37">
        <v>2.5068186099999994</v>
      </c>
      <c r="AJ107" s="37">
        <v>2.0949707399999986</v>
      </c>
      <c r="AK107" s="37">
        <v>1.7211912199999992</v>
      </c>
      <c r="AL107" s="37">
        <v>2.4902878800000008</v>
      </c>
      <c r="AM107" s="37">
        <v>2.4990493700000007</v>
      </c>
      <c r="AN107" s="37">
        <v>2.6679902999999987</v>
      </c>
      <c r="AO107" s="4">
        <v>4.0730887600000028</v>
      </c>
    </row>
    <row r="108" spans="2:41" s="5" customFormat="1" outlineLevel="1" x14ac:dyDescent="0.2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6">
        <v>1.7190117899999999</v>
      </c>
      <c r="T108" s="76">
        <v>1.5175047799999997</v>
      </c>
      <c r="U108" s="76">
        <v>1.7792100000000004</v>
      </c>
      <c r="V108" s="76">
        <v>1.8328779000000006</v>
      </c>
      <c r="W108" s="76">
        <v>1.9736572099999998</v>
      </c>
      <c r="X108" s="76">
        <v>1.6758623099999992</v>
      </c>
      <c r="Y108" s="76">
        <v>1.5719395399999998</v>
      </c>
      <c r="Z108" s="76">
        <v>1.24710842</v>
      </c>
      <c r="AA108" s="76">
        <v>1.4336458800000003</v>
      </c>
      <c r="AB108" s="76">
        <v>1.4291680500000001</v>
      </c>
      <c r="AC108" s="76">
        <v>1.7127884499999999</v>
      </c>
      <c r="AD108" s="37">
        <v>1.2140634699999995</v>
      </c>
      <c r="AE108" s="37">
        <v>1.8259316700000006</v>
      </c>
      <c r="AF108" s="37">
        <v>1.5761889800000002</v>
      </c>
      <c r="AG108" s="37">
        <v>1.3381577800000004</v>
      </c>
      <c r="AH108" s="37">
        <v>1.3789303099999997</v>
      </c>
      <c r="AI108" s="37">
        <v>1.9151089500000003</v>
      </c>
      <c r="AJ108" s="37">
        <v>1.6512789899999996</v>
      </c>
      <c r="AK108" s="37">
        <v>1.0354665799999996</v>
      </c>
      <c r="AL108" s="37">
        <v>1.3326087300000002</v>
      </c>
      <c r="AM108" s="37">
        <v>1.3186170600000009</v>
      </c>
      <c r="AN108" s="37">
        <v>0.97966573000000012</v>
      </c>
      <c r="AO108" s="4">
        <v>1.6629388500000004</v>
      </c>
    </row>
    <row r="109" spans="2:41" s="5" customFormat="1" outlineLevel="1" x14ac:dyDescent="0.2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6">
        <v>18.504475050000021</v>
      </c>
      <c r="T109" s="76">
        <v>20.105593459999994</v>
      </c>
      <c r="U109" s="76">
        <v>21.064530269999977</v>
      </c>
      <c r="V109" s="76">
        <v>11.805123329999994</v>
      </c>
      <c r="W109" s="76">
        <v>17.820320359999993</v>
      </c>
      <c r="X109" s="76">
        <v>19.27496995000002</v>
      </c>
      <c r="Y109" s="76">
        <v>15.634377679999997</v>
      </c>
      <c r="Z109" s="76">
        <v>16.948383459999992</v>
      </c>
      <c r="AA109" s="76">
        <v>18.26710042000002</v>
      </c>
      <c r="AB109" s="76">
        <v>18.639111950000007</v>
      </c>
      <c r="AC109" s="76">
        <v>16.441566669999993</v>
      </c>
      <c r="AD109" s="37">
        <v>14.831887989999993</v>
      </c>
      <c r="AE109" s="37">
        <v>23.512700650000014</v>
      </c>
      <c r="AF109" s="37">
        <v>18.028859799999989</v>
      </c>
      <c r="AG109" s="37">
        <v>15.089807070000019</v>
      </c>
      <c r="AH109" s="37">
        <v>15.48276422</v>
      </c>
      <c r="AI109" s="37">
        <v>21.282340779999991</v>
      </c>
      <c r="AJ109" s="37">
        <v>25.001949180000022</v>
      </c>
      <c r="AK109" s="37">
        <v>16.410577620000012</v>
      </c>
      <c r="AL109" s="37">
        <v>17.000477179999983</v>
      </c>
      <c r="AM109" s="37">
        <v>15.857683600000007</v>
      </c>
      <c r="AN109" s="37">
        <v>17.115055960000017</v>
      </c>
      <c r="AO109" s="4">
        <v>19.78322786999999</v>
      </c>
    </row>
    <row r="110" spans="2:41" s="5" customFormat="1" outlineLevel="1" x14ac:dyDescent="0.2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6">
        <v>14.013914889999999</v>
      </c>
      <c r="T110" s="76">
        <v>14.046862689999996</v>
      </c>
      <c r="U110" s="76">
        <v>22.007227359999998</v>
      </c>
      <c r="V110" s="76">
        <v>12.44203897</v>
      </c>
      <c r="W110" s="76">
        <v>16.068895649999991</v>
      </c>
      <c r="X110" s="76">
        <v>19.984858860000006</v>
      </c>
      <c r="Y110" s="76">
        <v>21.836444380000014</v>
      </c>
      <c r="Z110" s="76">
        <v>13.008421299999993</v>
      </c>
      <c r="AA110" s="76">
        <v>11.800553239999992</v>
      </c>
      <c r="AB110" s="76">
        <v>15.581184830000009</v>
      </c>
      <c r="AC110" s="76">
        <v>14.141338569999997</v>
      </c>
      <c r="AD110" s="37">
        <v>13.039639219999998</v>
      </c>
      <c r="AE110" s="37">
        <v>15.235417549999999</v>
      </c>
      <c r="AF110" s="37">
        <v>14.370154590000009</v>
      </c>
      <c r="AG110" s="37">
        <v>14.405005599999996</v>
      </c>
      <c r="AH110" s="37">
        <v>13.938018110000012</v>
      </c>
      <c r="AI110" s="37">
        <v>17.377204809999988</v>
      </c>
      <c r="AJ110" s="37">
        <v>22.059573610000005</v>
      </c>
      <c r="AK110" s="37">
        <v>15.323918320000011</v>
      </c>
      <c r="AL110" s="37">
        <v>15.079035329999993</v>
      </c>
      <c r="AM110" s="37">
        <v>11.111877939999999</v>
      </c>
      <c r="AN110" s="37">
        <v>12.24025338</v>
      </c>
      <c r="AO110" s="4">
        <v>14.156852229999986</v>
      </c>
    </row>
    <row r="111" spans="2:41" s="5" customFormat="1" outlineLevel="1" x14ac:dyDescent="0.2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6">
        <v>29.066306149999999</v>
      </c>
      <c r="T111" s="76">
        <v>18.934062869999998</v>
      </c>
      <c r="U111" s="76">
        <v>18.464558650000011</v>
      </c>
      <c r="V111" s="76">
        <v>13.454355759999981</v>
      </c>
      <c r="W111" s="76">
        <v>19.522110190000003</v>
      </c>
      <c r="X111" s="76">
        <v>21.627677370000015</v>
      </c>
      <c r="Y111" s="76">
        <v>17.588027950000011</v>
      </c>
      <c r="Z111" s="76">
        <v>13.941474300000015</v>
      </c>
      <c r="AA111" s="76">
        <v>16.969861470000001</v>
      </c>
      <c r="AB111" s="76">
        <v>18.704315619999988</v>
      </c>
      <c r="AC111" s="76">
        <v>18.983525539999992</v>
      </c>
      <c r="AD111" s="37">
        <v>18.576760419999985</v>
      </c>
      <c r="AE111" s="37">
        <v>20.297003409999999</v>
      </c>
      <c r="AF111" s="37">
        <v>21.237686460000013</v>
      </c>
      <c r="AG111" s="37">
        <v>20.644991970000021</v>
      </c>
      <c r="AH111" s="37">
        <v>15.796525420000002</v>
      </c>
      <c r="AI111" s="37">
        <v>22.008740930000041</v>
      </c>
      <c r="AJ111" s="37">
        <v>29.400538740000016</v>
      </c>
      <c r="AK111" s="37">
        <v>21.876873750000005</v>
      </c>
      <c r="AL111" s="37">
        <v>25.773576909999949</v>
      </c>
      <c r="AM111" s="37">
        <v>17.727725440000054</v>
      </c>
      <c r="AN111" s="37">
        <v>20.852505309999991</v>
      </c>
      <c r="AO111" s="4">
        <v>22.313215539999987</v>
      </c>
    </row>
    <row r="112" spans="2:41" s="5" customFormat="1" outlineLevel="1" x14ac:dyDescent="0.2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6">
        <v>198.46215778000004</v>
      </c>
      <c r="T112" s="76">
        <v>180.1786157200001</v>
      </c>
      <c r="U112" s="76">
        <v>212.64779091000003</v>
      </c>
      <c r="V112" s="76">
        <v>140.28590069000003</v>
      </c>
      <c r="W112" s="76">
        <v>176.78621775999994</v>
      </c>
      <c r="X112" s="76">
        <v>257.29142157999996</v>
      </c>
      <c r="Y112" s="76">
        <v>283.03975245000009</v>
      </c>
      <c r="Z112" s="76">
        <v>234.48822937999998</v>
      </c>
      <c r="AA112" s="76">
        <v>166.27106935000006</v>
      </c>
      <c r="AB112" s="76">
        <v>201.17188184999992</v>
      </c>
      <c r="AC112" s="76">
        <v>209.31750779000012</v>
      </c>
      <c r="AD112" s="37">
        <v>259.24780505000007</v>
      </c>
      <c r="AE112" s="37">
        <v>364.75777445000006</v>
      </c>
      <c r="AF112" s="37">
        <v>246.14179737000015</v>
      </c>
      <c r="AG112" s="37">
        <v>264.70614319000026</v>
      </c>
      <c r="AH112" s="37">
        <v>147.60569923000014</v>
      </c>
      <c r="AI112" s="37">
        <v>246.49139400999977</v>
      </c>
      <c r="AJ112" s="37">
        <v>313.19952563000015</v>
      </c>
      <c r="AK112" s="37">
        <v>209.60006869999984</v>
      </c>
      <c r="AL112" s="37">
        <v>399.87581205000049</v>
      </c>
      <c r="AM112" s="37">
        <v>349.58253112999984</v>
      </c>
      <c r="AN112" s="37">
        <v>512.90644271999986</v>
      </c>
      <c r="AO112" s="4">
        <v>478.7816136699999</v>
      </c>
    </row>
    <row r="113" spans="2:41" s="5" customFormat="1" outlineLevel="1" x14ac:dyDescent="0.2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6">
        <v>6.7868525899999987</v>
      </c>
      <c r="T113" s="76">
        <v>8.35161394</v>
      </c>
      <c r="U113" s="76">
        <v>5.2335813799999986</v>
      </c>
      <c r="V113" s="76">
        <v>4.5502952900000002</v>
      </c>
      <c r="W113" s="76">
        <v>13.880878580000001</v>
      </c>
      <c r="X113" s="76">
        <v>9.7912945299999983</v>
      </c>
      <c r="Y113" s="76">
        <v>6.64178012</v>
      </c>
      <c r="Z113" s="76">
        <v>9.1086744399999979</v>
      </c>
      <c r="AA113" s="76">
        <v>14.975674109999998</v>
      </c>
      <c r="AB113" s="76">
        <v>8.0731306900000011</v>
      </c>
      <c r="AC113" s="76">
        <v>8.1826468899999991</v>
      </c>
      <c r="AD113" s="37">
        <v>11.909489080000002</v>
      </c>
      <c r="AE113" s="37">
        <v>16.658581189999996</v>
      </c>
      <c r="AF113" s="37">
        <v>4.0079640799999989</v>
      </c>
      <c r="AG113" s="37">
        <v>6.1929485999999994</v>
      </c>
      <c r="AH113" s="37">
        <v>3.0211034100000003</v>
      </c>
      <c r="AI113" s="37">
        <v>2.5802477700000006</v>
      </c>
      <c r="AJ113" s="37">
        <v>18.143834609999999</v>
      </c>
      <c r="AK113" s="37">
        <v>25.095030229999999</v>
      </c>
      <c r="AL113" s="37">
        <v>6.311909850000001</v>
      </c>
      <c r="AM113" s="37">
        <v>5.3840946999999995</v>
      </c>
      <c r="AN113" s="37">
        <v>3.3403798199999999</v>
      </c>
      <c r="AO113" s="4">
        <v>9.0122757900000003</v>
      </c>
    </row>
    <row r="114" spans="2:41" s="5" customFormat="1" outlineLevel="1" x14ac:dyDescent="0.2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6">
        <v>77.95881513999997</v>
      </c>
      <c r="T114" s="76">
        <v>64.200682149999963</v>
      </c>
      <c r="U114" s="76">
        <v>77.230664669999925</v>
      </c>
      <c r="V114" s="76">
        <v>64.980771810000036</v>
      </c>
      <c r="W114" s="76">
        <v>77.785982390000143</v>
      </c>
      <c r="X114" s="76">
        <v>91.972739189999842</v>
      </c>
      <c r="Y114" s="76">
        <v>71.970625430000013</v>
      </c>
      <c r="Z114" s="76">
        <v>73.2960013</v>
      </c>
      <c r="AA114" s="76">
        <v>88.446756530000044</v>
      </c>
      <c r="AB114" s="76">
        <v>89.331593749999868</v>
      </c>
      <c r="AC114" s="76">
        <v>85.492581489999935</v>
      </c>
      <c r="AD114" s="37">
        <v>73.971357629999858</v>
      </c>
      <c r="AE114" s="37">
        <v>75.924902269999976</v>
      </c>
      <c r="AF114" s="37">
        <v>73.10243119999997</v>
      </c>
      <c r="AG114" s="37">
        <v>75.032038049999926</v>
      </c>
      <c r="AH114" s="37">
        <v>61.853754480000077</v>
      </c>
      <c r="AI114" s="37">
        <v>78.51052095999998</v>
      </c>
      <c r="AJ114" s="37">
        <v>102.46056857000001</v>
      </c>
      <c r="AK114" s="37">
        <v>75.320266389999929</v>
      </c>
      <c r="AL114" s="37">
        <v>75.742242450000006</v>
      </c>
      <c r="AM114" s="37">
        <v>78.480467310000165</v>
      </c>
      <c r="AN114" s="37">
        <v>76.762290010000143</v>
      </c>
      <c r="AO114" s="4">
        <v>95.912799860000007</v>
      </c>
    </row>
    <row r="115" spans="2:41" s="5" customFormat="1" outlineLevel="1" x14ac:dyDescent="0.2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6">
        <v>63.694630350000025</v>
      </c>
      <c r="T115" s="76">
        <v>62.113856499999891</v>
      </c>
      <c r="U115" s="76">
        <v>59.173063420000091</v>
      </c>
      <c r="V115" s="76">
        <v>66.766105540000098</v>
      </c>
      <c r="W115" s="76">
        <v>101.05705974000007</v>
      </c>
      <c r="X115" s="76">
        <v>133.75288544000003</v>
      </c>
      <c r="Y115" s="76">
        <v>177.56822206000015</v>
      </c>
      <c r="Z115" s="76">
        <v>128.83710006000001</v>
      </c>
      <c r="AA115" s="76">
        <v>66.199379680000064</v>
      </c>
      <c r="AB115" s="76">
        <v>65.926100099999971</v>
      </c>
      <c r="AC115" s="76">
        <v>68.84779005</v>
      </c>
      <c r="AD115" s="37">
        <v>60.744657579999966</v>
      </c>
      <c r="AE115" s="37">
        <v>69.078771930000016</v>
      </c>
      <c r="AF115" s="37">
        <v>62.585897419999945</v>
      </c>
      <c r="AG115" s="37">
        <v>73.699432809999976</v>
      </c>
      <c r="AH115" s="37">
        <v>61.255001959999873</v>
      </c>
      <c r="AI115" s="37">
        <v>123.23035255999996</v>
      </c>
      <c r="AJ115" s="37">
        <v>259.98273510999985</v>
      </c>
      <c r="AK115" s="37">
        <v>190.10695942000027</v>
      </c>
      <c r="AL115" s="37">
        <v>144.50547245999979</v>
      </c>
      <c r="AM115" s="37">
        <v>78.648432050000054</v>
      </c>
      <c r="AN115" s="37">
        <v>74.938808659999921</v>
      </c>
      <c r="AO115" s="4">
        <v>84.786318429999753</v>
      </c>
    </row>
    <row r="116" spans="2:41" s="5" customFormat="1" outlineLevel="1" x14ac:dyDescent="0.2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6">
        <v>31.193828740000015</v>
      </c>
      <c r="T116" s="76">
        <v>25.687290240000024</v>
      </c>
      <c r="U116" s="76">
        <v>36.79936639999999</v>
      </c>
      <c r="V116" s="76">
        <v>30.410605060000002</v>
      </c>
      <c r="W116" s="76">
        <v>32.133240979999975</v>
      </c>
      <c r="X116" s="76">
        <v>32.858589860000016</v>
      </c>
      <c r="Y116" s="76">
        <v>29.421695079999974</v>
      </c>
      <c r="Z116" s="76">
        <v>25.062644490000018</v>
      </c>
      <c r="AA116" s="76">
        <v>25.746612190000011</v>
      </c>
      <c r="AB116" s="76">
        <v>26.570502420000015</v>
      </c>
      <c r="AC116" s="76">
        <v>28.47579455</v>
      </c>
      <c r="AD116" s="37">
        <v>22.668777509999973</v>
      </c>
      <c r="AE116" s="37">
        <v>24.467303579999971</v>
      </c>
      <c r="AF116" s="37">
        <v>25.885382109999973</v>
      </c>
      <c r="AG116" s="37">
        <v>27.140343709999989</v>
      </c>
      <c r="AH116" s="37">
        <v>19.469971869999995</v>
      </c>
      <c r="AI116" s="37">
        <v>29.023816929999985</v>
      </c>
      <c r="AJ116" s="37">
        <v>53.406747620000004</v>
      </c>
      <c r="AK116" s="37">
        <v>30.158872299999985</v>
      </c>
      <c r="AL116" s="37">
        <v>21.994156720000021</v>
      </c>
      <c r="AM116" s="37">
        <v>29.013046489999937</v>
      </c>
      <c r="AN116" s="37">
        <v>22.798186000000005</v>
      </c>
      <c r="AO116" s="4">
        <v>32.462716049999969</v>
      </c>
    </row>
    <row r="117" spans="2:41" s="5" customFormat="1" outlineLevel="1" x14ac:dyDescent="0.2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6">
        <v>6.0387786899999982</v>
      </c>
      <c r="T117" s="76">
        <v>5.5159901100000006</v>
      </c>
      <c r="U117" s="76">
        <v>8.9902457400000007</v>
      </c>
      <c r="V117" s="76">
        <v>10.3125046</v>
      </c>
      <c r="W117" s="76">
        <v>12.594296140000001</v>
      </c>
      <c r="X117" s="76">
        <v>7.2806500599999993</v>
      </c>
      <c r="Y117" s="76">
        <v>7.028538349999998</v>
      </c>
      <c r="Z117" s="76">
        <v>10.1938262</v>
      </c>
      <c r="AA117" s="76">
        <v>5.13907238</v>
      </c>
      <c r="AB117" s="76">
        <v>7.1703784100000005</v>
      </c>
      <c r="AC117" s="76">
        <v>6.0577922499999985</v>
      </c>
      <c r="AD117" s="37">
        <v>6.6981088500000023</v>
      </c>
      <c r="AE117" s="37">
        <v>4.1832921699999996</v>
      </c>
      <c r="AF117" s="37">
        <v>12.07443078</v>
      </c>
      <c r="AG117" s="37">
        <v>7.9663813400000008</v>
      </c>
      <c r="AH117" s="37">
        <v>3.9538416999999981</v>
      </c>
      <c r="AI117" s="37">
        <v>13.48417212</v>
      </c>
      <c r="AJ117" s="37">
        <v>4.6996810799999986</v>
      </c>
      <c r="AK117" s="37">
        <v>10.306132399999999</v>
      </c>
      <c r="AL117" s="37">
        <v>7.3471276500000018</v>
      </c>
      <c r="AM117" s="37">
        <v>5.5227945599999995</v>
      </c>
      <c r="AN117" s="37">
        <v>10.041870470000001</v>
      </c>
      <c r="AO117" s="4">
        <v>7.8648415499999986</v>
      </c>
    </row>
    <row r="118" spans="2:41" s="5" customFormat="1" outlineLevel="1" x14ac:dyDescent="0.2">
      <c r="B118" s="23" t="s">
        <v>275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7">
        <v>0</v>
      </c>
      <c r="AE118" s="107">
        <v>0</v>
      </c>
      <c r="AF118" s="107">
        <v>0</v>
      </c>
      <c r="AG118" s="107">
        <v>0</v>
      </c>
      <c r="AH118" s="107">
        <v>0</v>
      </c>
      <c r="AI118" s="107">
        <v>0</v>
      </c>
      <c r="AJ118" s="107">
        <v>0</v>
      </c>
      <c r="AK118" s="107">
        <v>0</v>
      </c>
      <c r="AL118" s="107">
        <v>0</v>
      </c>
      <c r="AM118" s="107">
        <v>0</v>
      </c>
      <c r="AN118" s="107">
        <v>0</v>
      </c>
      <c r="AO118" s="71">
        <v>0</v>
      </c>
    </row>
    <row r="119" spans="2:41" s="5" customFormat="1" ht="25.5" outlineLevel="1" x14ac:dyDescent="0.2">
      <c r="B119" s="24" t="s">
        <v>276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7">
        <v>5.8614448800000023</v>
      </c>
      <c r="T119" s="77">
        <v>5.9364903000000027</v>
      </c>
      <c r="U119" s="77">
        <v>5.1364343900000025</v>
      </c>
      <c r="V119" s="77">
        <v>5.107840030000002</v>
      </c>
      <c r="W119" s="77">
        <v>5.0016011799999971</v>
      </c>
      <c r="X119" s="77">
        <v>6.8264019600000019</v>
      </c>
      <c r="Y119" s="77">
        <v>6.2073695599999983</v>
      </c>
      <c r="Z119" s="77">
        <v>7.4714709399999917</v>
      </c>
      <c r="AA119" s="77">
        <v>6.7657596800000004</v>
      </c>
      <c r="AB119" s="77">
        <v>6.3593577599999938</v>
      </c>
      <c r="AC119" s="77">
        <v>8.0396098299999981</v>
      </c>
      <c r="AD119" s="105">
        <v>6.4654847399999964</v>
      </c>
      <c r="AE119" s="105">
        <v>9.0742116200000122</v>
      </c>
      <c r="AF119" s="105">
        <v>8.3407899500000013</v>
      </c>
      <c r="AG119" s="105">
        <v>5.9141699699999979</v>
      </c>
      <c r="AH119" s="105">
        <v>5.8730362199999977</v>
      </c>
      <c r="AI119" s="105">
        <v>0</v>
      </c>
      <c r="AJ119" s="105">
        <v>1.0349999999999999E-3</v>
      </c>
      <c r="AK119" s="105">
        <v>0</v>
      </c>
      <c r="AL119" s="105">
        <v>0</v>
      </c>
      <c r="AM119" s="105">
        <v>0</v>
      </c>
      <c r="AN119" s="105">
        <v>0</v>
      </c>
      <c r="AO119" s="38">
        <v>0</v>
      </c>
    </row>
    <row r="120" spans="2:41" s="5" customFormat="1" ht="8.1" customHeight="1" x14ac:dyDescent="0.2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2:41" x14ac:dyDescent="0.2">
      <c r="B121" s="7"/>
    </row>
    <row r="122" spans="2:41" x14ac:dyDescent="0.2">
      <c r="B122" s="8" t="s">
        <v>316</v>
      </c>
    </row>
    <row r="123" spans="2:41" x14ac:dyDescent="0.2">
      <c r="B123" s="8"/>
    </row>
  </sheetData>
  <hyperlinks>
    <hyperlink ref="AO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O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40" width="9.7109375" style="37" customWidth="1"/>
    <col min="41" max="41" width="9.7109375" style="2" customWidth="1"/>
    <col min="42" max="286" width="13.7109375" style="2"/>
    <col min="287" max="287" width="2" style="2" customWidth="1"/>
    <col min="288" max="288" width="52.7109375" style="2" customWidth="1"/>
    <col min="289" max="542" width="13.7109375" style="2"/>
    <col min="543" max="543" width="2" style="2" customWidth="1"/>
    <col min="544" max="544" width="52.7109375" style="2" customWidth="1"/>
    <col min="545" max="798" width="13.7109375" style="2"/>
    <col min="799" max="799" width="2" style="2" customWidth="1"/>
    <col min="800" max="800" width="52.7109375" style="2" customWidth="1"/>
    <col min="801" max="1054" width="13.7109375" style="2"/>
    <col min="1055" max="1055" width="2" style="2" customWidth="1"/>
    <col min="1056" max="1056" width="52.7109375" style="2" customWidth="1"/>
    <col min="1057" max="1310" width="13.7109375" style="2"/>
    <col min="1311" max="1311" width="2" style="2" customWidth="1"/>
    <col min="1312" max="1312" width="52.7109375" style="2" customWidth="1"/>
    <col min="1313" max="1566" width="13.7109375" style="2"/>
    <col min="1567" max="1567" width="2" style="2" customWidth="1"/>
    <col min="1568" max="1568" width="52.7109375" style="2" customWidth="1"/>
    <col min="1569" max="1822" width="13.7109375" style="2"/>
    <col min="1823" max="1823" width="2" style="2" customWidth="1"/>
    <col min="1824" max="1824" width="52.7109375" style="2" customWidth="1"/>
    <col min="1825" max="2078" width="13.7109375" style="2"/>
    <col min="2079" max="2079" width="2" style="2" customWidth="1"/>
    <col min="2080" max="2080" width="52.7109375" style="2" customWidth="1"/>
    <col min="2081" max="2334" width="13.7109375" style="2"/>
    <col min="2335" max="2335" width="2" style="2" customWidth="1"/>
    <col min="2336" max="2336" width="52.7109375" style="2" customWidth="1"/>
    <col min="2337" max="2590" width="13.7109375" style="2"/>
    <col min="2591" max="2591" width="2" style="2" customWidth="1"/>
    <col min="2592" max="2592" width="52.7109375" style="2" customWidth="1"/>
    <col min="2593" max="2846" width="13.7109375" style="2"/>
    <col min="2847" max="2847" width="2" style="2" customWidth="1"/>
    <col min="2848" max="2848" width="52.7109375" style="2" customWidth="1"/>
    <col min="2849" max="3102" width="13.7109375" style="2"/>
    <col min="3103" max="3103" width="2" style="2" customWidth="1"/>
    <col min="3104" max="3104" width="52.7109375" style="2" customWidth="1"/>
    <col min="3105" max="3358" width="13.7109375" style="2"/>
    <col min="3359" max="3359" width="2" style="2" customWidth="1"/>
    <col min="3360" max="3360" width="52.7109375" style="2" customWidth="1"/>
    <col min="3361" max="3614" width="13.7109375" style="2"/>
    <col min="3615" max="3615" width="2" style="2" customWidth="1"/>
    <col min="3616" max="3616" width="52.7109375" style="2" customWidth="1"/>
    <col min="3617" max="3870" width="13.7109375" style="2"/>
    <col min="3871" max="3871" width="2" style="2" customWidth="1"/>
    <col min="3872" max="3872" width="52.7109375" style="2" customWidth="1"/>
    <col min="3873" max="4126" width="13.7109375" style="2"/>
    <col min="4127" max="4127" width="2" style="2" customWidth="1"/>
    <col min="4128" max="4128" width="52.7109375" style="2" customWidth="1"/>
    <col min="4129" max="4382" width="13.7109375" style="2"/>
    <col min="4383" max="4383" width="2" style="2" customWidth="1"/>
    <col min="4384" max="4384" width="52.7109375" style="2" customWidth="1"/>
    <col min="4385" max="4638" width="13.7109375" style="2"/>
    <col min="4639" max="4639" width="2" style="2" customWidth="1"/>
    <col min="4640" max="4640" width="52.7109375" style="2" customWidth="1"/>
    <col min="4641" max="4894" width="13.7109375" style="2"/>
    <col min="4895" max="4895" width="2" style="2" customWidth="1"/>
    <col min="4896" max="4896" width="52.7109375" style="2" customWidth="1"/>
    <col min="4897" max="5150" width="13.7109375" style="2"/>
    <col min="5151" max="5151" width="2" style="2" customWidth="1"/>
    <col min="5152" max="5152" width="52.7109375" style="2" customWidth="1"/>
    <col min="5153" max="5406" width="13.7109375" style="2"/>
    <col min="5407" max="5407" width="2" style="2" customWidth="1"/>
    <col min="5408" max="5408" width="52.7109375" style="2" customWidth="1"/>
    <col min="5409" max="5662" width="13.7109375" style="2"/>
    <col min="5663" max="5663" width="2" style="2" customWidth="1"/>
    <col min="5664" max="5664" width="52.7109375" style="2" customWidth="1"/>
    <col min="5665" max="5918" width="13.7109375" style="2"/>
    <col min="5919" max="5919" width="2" style="2" customWidth="1"/>
    <col min="5920" max="5920" width="52.7109375" style="2" customWidth="1"/>
    <col min="5921" max="6174" width="13.7109375" style="2"/>
    <col min="6175" max="6175" width="2" style="2" customWidth="1"/>
    <col min="6176" max="6176" width="52.7109375" style="2" customWidth="1"/>
    <col min="6177" max="6430" width="13.7109375" style="2"/>
    <col min="6431" max="6431" width="2" style="2" customWidth="1"/>
    <col min="6432" max="6432" width="52.7109375" style="2" customWidth="1"/>
    <col min="6433" max="6686" width="13.7109375" style="2"/>
    <col min="6687" max="6687" width="2" style="2" customWidth="1"/>
    <col min="6688" max="6688" width="52.7109375" style="2" customWidth="1"/>
    <col min="6689" max="6942" width="13.7109375" style="2"/>
    <col min="6943" max="6943" width="2" style="2" customWidth="1"/>
    <col min="6944" max="6944" width="52.7109375" style="2" customWidth="1"/>
    <col min="6945" max="7198" width="13.7109375" style="2"/>
    <col min="7199" max="7199" width="2" style="2" customWidth="1"/>
    <col min="7200" max="7200" width="52.7109375" style="2" customWidth="1"/>
    <col min="7201" max="7454" width="13.7109375" style="2"/>
    <col min="7455" max="7455" width="2" style="2" customWidth="1"/>
    <col min="7456" max="7456" width="52.7109375" style="2" customWidth="1"/>
    <col min="7457" max="7710" width="13.7109375" style="2"/>
    <col min="7711" max="7711" width="2" style="2" customWidth="1"/>
    <col min="7712" max="7712" width="52.7109375" style="2" customWidth="1"/>
    <col min="7713" max="7966" width="13.7109375" style="2"/>
    <col min="7967" max="7967" width="2" style="2" customWidth="1"/>
    <col min="7968" max="7968" width="52.7109375" style="2" customWidth="1"/>
    <col min="7969" max="8222" width="13.7109375" style="2"/>
    <col min="8223" max="8223" width="2" style="2" customWidth="1"/>
    <col min="8224" max="8224" width="52.7109375" style="2" customWidth="1"/>
    <col min="8225" max="8478" width="13.7109375" style="2"/>
    <col min="8479" max="8479" width="2" style="2" customWidth="1"/>
    <col min="8480" max="8480" width="52.7109375" style="2" customWidth="1"/>
    <col min="8481" max="8734" width="13.7109375" style="2"/>
    <col min="8735" max="8735" width="2" style="2" customWidth="1"/>
    <col min="8736" max="8736" width="52.7109375" style="2" customWidth="1"/>
    <col min="8737" max="8990" width="13.7109375" style="2"/>
    <col min="8991" max="8991" width="2" style="2" customWidth="1"/>
    <col min="8992" max="8992" width="52.7109375" style="2" customWidth="1"/>
    <col min="8993" max="9246" width="13.7109375" style="2"/>
    <col min="9247" max="9247" width="2" style="2" customWidth="1"/>
    <col min="9248" max="9248" width="52.7109375" style="2" customWidth="1"/>
    <col min="9249" max="9502" width="13.7109375" style="2"/>
    <col min="9503" max="9503" width="2" style="2" customWidth="1"/>
    <col min="9504" max="9504" width="52.7109375" style="2" customWidth="1"/>
    <col min="9505" max="9758" width="13.7109375" style="2"/>
    <col min="9759" max="9759" width="2" style="2" customWidth="1"/>
    <col min="9760" max="9760" width="52.7109375" style="2" customWidth="1"/>
    <col min="9761" max="10014" width="13.7109375" style="2"/>
    <col min="10015" max="10015" width="2" style="2" customWidth="1"/>
    <col min="10016" max="10016" width="52.7109375" style="2" customWidth="1"/>
    <col min="10017" max="10270" width="13.7109375" style="2"/>
    <col min="10271" max="10271" width="2" style="2" customWidth="1"/>
    <col min="10272" max="10272" width="52.7109375" style="2" customWidth="1"/>
    <col min="10273" max="10526" width="13.7109375" style="2"/>
    <col min="10527" max="10527" width="2" style="2" customWidth="1"/>
    <col min="10528" max="10528" width="52.7109375" style="2" customWidth="1"/>
    <col min="10529" max="10782" width="13.7109375" style="2"/>
    <col min="10783" max="10783" width="2" style="2" customWidth="1"/>
    <col min="10784" max="10784" width="52.7109375" style="2" customWidth="1"/>
    <col min="10785" max="11038" width="13.7109375" style="2"/>
    <col min="11039" max="11039" width="2" style="2" customWidth="1"/>
    <col min="11040" max="11040" width="52.7109375" style="2" customWidth="1"/>
    <col min="11041" max="11294" width="13.7109375" style="2"/>
    <col min="11295" max="11295" width="2" style="2" customWidth="1"/>
    <col min="11296" max="11296" width="52.7109375" style="2" customWidth="1"/>
    <col min="11297" max="11550" width="13.7109375" style="2"/>
    <col min="11551" max="11551" width="2" style="2" customWidth="1"/>
    <col min="11552" max="11552" width="52.7109375" style="2" customWidth="1"/>
    <col min="11553" max="11806" width="13.7109375" style="2"/>
    <col min="11807" max="11807" width="2" style="2" customWidth="1"/>
    <col min="11808" max="11808" width="52.7109375" style="2" customWidth="1"/>
    <col min="11809" max="12062" width="13.7109375" style="2"/>
    <col min="12063" max="12063" width="2" style="2" customWidth="1"/>
    <col min="12064" max="12064" width="52.7109375" style="2" customWidth="1"/>
    <col min="12065" max="12318" width="13.7109375" style="2"/>
    <col min="12319" max="12319" width="2" style="2" customWidth="1"/>
    <col min="12320" max="12320" width="52.7109375" style="2" customWidth="1"/>
    <col min="12321" max="12574" width="13.7109375" style="2"/>
    <col min="12575" max="12575" width="2" style="2" customWidth="1"/>
    <col min="12576" max="12576" width="52.7109375" style="2" customWidth="1"/>
    <col min="12577" max="12830" width="13.7109375" style="2"/>
    <col min="12831" max="12831" width="2" style="2" customWidth="1"/>
    <col min="12832" max="12832" width="52.7109375" style="2" customWidth="1"/>
    <col min="12833" max="13086" width="13.7109375" style="2"/>
    <col min="13087" max="13087" width="2" style="2" customWidth="1"/>
    <col min="13088" max="13088" width="52.7109375" style="2" customWidth="1"/>
    <col min="13089" max="13342" width="13.7109375" style="2"/>
    <col min="13343" max="13343" width="2" style="2" customWidth="1"/>
    <col min="13344" max="13344" width="52.7109375" style="2" customWidth="1"/>
    <col min="13345" max="13598" width="13.7109375" style="2"/>
    <col min="13599" max="13599" width="2" style="2" customWidth="1"/>
    <col min="13600" max="13600" width="52.7109375" style="2" customWidth="1"/>
    <col min="13601" max="13854" width="13.7109375" style="2"/>
    <col min="13855" max="13855" width="2" style="2" customWidth="1"/>
    <col min="13856" max="13856" width="52.7109375" style="2" customWidth="1"/>
    <col min="13857" max="14110" width="13.7109375" style="2"/>
    <col min="14111" max="14111" width="2" style="2" customWidth="1"/>
    <col min="14112" max="14112" width="52.7109375" style="2" customWidth="1"/>
    <col min="14113" max="14366" width="13.7109375" style="2"/>
    <col min="14367" max="14367" width="2" style="2" customWidth="1"/>
    <col min="14368" max="14368" width="52.7109375" style="2" customWidth="1"/>
    <col min="14369" max="14622" width="13.7109375" style="2"/>
    <col min="14623" max="14623" width="2" style="2" customWidth="1"/>
    <col min="14624" max="14624" width="52.7109375" style="2" customWidth="1"/>
    <col min="14625" max="14878" width="13.7109375" style="2"/>
    <col min="14879" max="14879" width="2" style="2" customWidth="1"/>
    <col min="14880" max="14880" width="52.7109375" style="2" customWidth="1"/>
    <col min="14881" max="15134" width="13.7109375" style="2"/>
    <col min="15135" max="15135" width="2" style="2" customWidth="1"/>
    <col min="15136" max="15136" width="52.7109375" style="2" customWidth="1"/>
    <col min="15137" max="15390" width="13.7109375" style="2"/>
    <col min="15391" max="15391" width="2" style="2" customWidth="1"/>
    <col min="15392" max="15392" width="52.7109375" style="2" customWidth="1"/>
    <col min="15393" max="15646" width="13.7109375" style="2"/>
    <col min="15647" max="15647" width="2" style="2" customWidth="1"/>
    <col min="15648" max="15648" width="52.7109375" style="2" customWidth="1"/>
    <col min="15649" max="15902" width="13.7109375" style="2"/>
    <col min="15903" max="15903" width="2" style="2" customWidth="1"/>
    <col min="15904" max="15904" width="52.7109375" style="2" customWidth="1"/>
    <col min="15905" max="16158" width="13.7109375" style="2"/>
    <col min="16159" max="16159" width="2" style="2" customWidth="1"/>
    <col min="16160" max="16160" width="52.7109375" style="2" customWidth="1"/>
    <col min="16161" max="16384" width="13.7109375" style="2"/>
  </cols>
  <sheetData>
    <row r="6" spans="2:41" ht="15.75" x14ac:dyDescent="0.25">
      <c r="B6" s="1" t="s">
        <v>286</v>
      </c>
    </row>
    <row r="7" spans="2:41" ht="15.75" x14ac:dyDescent="0.25">
      <c r="B7" s="1"/>
      <c r="AO7" s="62" t="s">
        <v>282</v>
      </c>
    </row>
    <row r="8" spans="2:41" x14ac:dyDescent="0.2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5"/>
    </row>
    <row r="9" spans="2:41" ht="40.15" customHeight="1" x14ac:dyDescent="0.2">
      <c r="B9" s="66" t="s">
        <v>285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  <c r="AN9" s="67">
        <v>46054</v>
      </c>
      <c r="AO9" s="67">
        <v>46082</v>
      </c>
    </row>
    <row r="10" spans="2:41" x14ac:dyDescent="0.2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2:41" s="5" customFormat="1" x14ac:dyDescent="0.2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  <c r="AG11" s="19">
        <v>-3485.6560332300041</v>
      </c>
      <c r="AH11" s="19">
        <v>-3651.1680643800005</v>
      </c>
      <c r="AI11" s="19">
        <v>-4877.6360766099979</v>
      </c>
      <c r="AJ11" s="19">
        <v>-6173.6731206199875</v>
      </c>
      <c r="AK11" s="19">
        <v>-4661.5361765100006</v>
      </c>
      <c r="AL11" s="19">
        <v>-4877.8270186799955</v>
      </c>
      <c r="AM11" s="19">
        <v>-4022.7634076899931</v>
      </c>
      <c r="AN11" s="19">
        <v>-4398.2424553500032</v>
      </c>
      <c r="AO11" s="19">
        <v>-4505.5818320999979</v>
      </c>
    </row>
    <row r="12" spans="2:41" s="5" customFormat="1" x14ac:dyDescent="0.2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2:41" s="5" customFormat="1" x14ac:dyDescent="0.2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  <c r="AG13" s="19">
        <v>-357.44546175999983</v>
      </c>
      <c r="AH13" s="19">
        <v>-319.33574439000006</v>
      </c>
      <c r="AI13" s="19">
        <v>-390.91127388000018</v>
      </c>
      <c r="AJ13" s="19">
        <v>-455.98451349999976</v>
      </c>
      <c r="AK13" s="19">
        <v>-404.57611257000025</v>
      </c>
      <c r="AL13" s="19">
        <v>-398.96272771999998</v>
      </c>
      <c r="AM13" s="19">
        <v>-294.78168954000006</v>
      </c>
      <c r="AN13" s="19">
        <v>-330.68232172</v>
      </c>
      <c r="AO13" s="19">
        <v>-347.59144973000014</v>
      </c>
    </row>
    <row r="14" spans="2:41" s="5" customFormat="1" outlineLevel="1" x14ac:dyDescent="0.2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  <c r="AG14" s="4">
        <v>-2.8185625499999998</v>
      </c>
      <c r="AH14" s="4">
        <v>2.2611316100000032</v>
      </c>
      <c r="AI14" s="4">
        <v>-8.1884730000000516E-2</v>
      </c>
      <c r="AJ14" s="4">
        <v>0.50484898999999928</v>
      </c>
      <c r="AK14" s="4">
        <v>-0.59512194999999934</v>
      </c>
      <c r="AL14" s="4">
        <v>-3.4165543499999993</v>
      </c>
      <c r="AM14" s="4">
        <v>-2.5046193900000007</v>
      </c>
      <c r="AN14" s="4">
        <v>-3.5161169900000004</v>
      </c>
      <c r="AO14" s="4">
        <v>0.68366793999999853</v>
      </c>
    </row>
    <row r="15" spans="2:41" s="5" customFormat="1" outlineLevel="1" x14ac:dyDescent="0.2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  <c r="AG15" s="4">
        <v>-7.5277858699999385</v>
      </c>
      <c r="AH15" s="4">
        <v>-8.4123380000000267</v>
      </c>
      <c r="AI15" s="4">
        <v>-15.288652069999962</v>
      </c>
      <c r="AJ15" s="4">
        <v>-18.534916609999947</v>
      </c>
      <c r="AK15" s="4">
        <v>-20.490268030000024</v>
      </c>
      <c r="AL15" s="4">
        <v>-25.022649890000004</v>
      </c>
      <c r="AM15" s="4">
        <v>-12.873677349999966</v>
      </c>
      <c r="AN15" s="4">
        <v>-7.0086081500000077</v>
      </c>
      <c r="AO15" s="4">
        <v>-17.922234810000013</v>
      </c>
    </row>
    <row r="16" spans="2:41" s="5" customFormat="1" outlineLevel="1" x14ac:dyDescent="0.2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  <c r="AG16" s="4">
        <v>-36.859192339999971</v>
      </c>
      <c r="AH16" s="4">
        <v>-41.524587630000013</v>
      </c>
      <c r="AI16" s="4">
        <v>-54.232594680000027</v>
      </c>
      <c r="AJ16" s="4">
        <v>-42.317398830000016</v>
      </c>
      <c r="AK16" s="4">
        <v>-51.337819840000016</v>
      </c>
      <c r="AL16" s="4">
        <v>-50.647001959999955</v>
      </c>
      <c r="AM16" s="4">
        <v>-42.323219690000016</v>
      </c>
      <c r="AN16" s="4">
        <v>-42.066574149999973</v>
      </c>
      <c r="AO16" s="4">
        <v>-55.160296340000116</v>
      </c>
    </row>
    <row r="17" spans="2:41" s="5" customFormat="1" outlineLevel="1" x14ac:dyDescent="0.2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  <c r="AG17" s="4">
        <v>-41.074637709999955</v>
      </c>
      <c r="AH17" s="4">
        <v>-24.565970990000022</v>
      </c>
      <c r="AI17" s="4">
        <v>-37.757813150000004</v>
      </c>
      <c r="AJ17" s="4">
        <v>-31.477037330000009</v>
      </c>
      <c r="AK17" s="4">
        <v>-33.625996640000011</v>
      </c>
      <c r="AL17" s="4">
        <v>-32.465624049999981</v>
      </c>
      <c r="AM17" s="4">
        <v>-32.517942269999907</v>
      </c>
      <c r="AN17" s="4">
        <v>-28.772949309999966</v>
      </c>
      <c r="AO17" s="4">
        <v>-29.266069480000017</v>
      </c>
    </row>
    <row r="18" spans="2:41" s="5" customFormat="1" outlineLevel="1" x14ac:dyDescent="0.2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  <c r="AG18" s="4">
        <v>1.04971536</v>
      </c>
      <c r="AH18" s="4">
        <v>0.3106545300000001</v>
      </c>
      <c r="AI18" s="4">
        <v>0.76142564000000057</v>
      </c>
      <c r="AJ18" s="4">
        <v>-0.86771931000000058</v>
      </c>
      <c r="AK18" s="4">
        <v>-0.34968385000000035</v>
      </c>
      <c r="AL18" s="4">
        <v>-0.55210876000000098</v>
      </c>
      <c r="AM18" s="4">
        <v>1.1348744399999999</v>
      </c>
      <c r="AN18" s="4">
        <v>-0.26579519000000018</v>
      </c>
      <c r="AO18" s="4">
        <v>-0.6757381800000013</v>
      </c>
    </row>
    <row r="19" spans="2:41" s="5" customFormat="1" outlineLevel="1" x14ac:dyDescent="0.2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  <c r="AG19" s="4">
        <v>-2.0741459000000022</v>
      </c>
      <c r="AH19" s="4">
        <v>-1.9142673499999989</v>
      </c>
      <c r="AI19" s="4">
        <v>-3.3643822299999968</v>
      </c>
      <c r="AJ19" s="4">
        <v>-1.37177946</v>
      </c>
      <c r="AK19" s="4">
        <v>-0.32460592999999838</v>
      </c>
      <c r="AL19" s="4">
        <v>0.91097087000000077</v>
      </c>
      <c r="AM19" s="4">
        <v>-0.77358498999999981</v>
      </c>
      <c r="AN19" s="4">
        <v>3.0220310799999996</v>
      </c>
      <c r="AO19" s="4">
        <v>0.65228256999999967</v>
      </c>
    </row>
    <row r="20" spans="2:41" s="5" customFormat="1" outlineLevel="1" x14ac:dyDescent="0.2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  <c r="AG20" s="4">
        <v>-12.017742429999988</v>
      </c>
      <c r="AH20" s="4">
        <v>-7.4987297199999823</v>
      </c>
      <c r="AI20" s="4">
        <v>-6.9915059500000005</v>
      </c>
      <c r="AJ20" s="4">
        <v>-2.3932530899999804</v>
      </c>
      <c r="AK20" s="4">
        <v>6.6567696099999516</v>
      </c>
      <c r="AL20" s="4">
        <v>9.8260444499999728</v>
      </c>
      <c r="AM20" s="4">
        <v>15.983028039999965</v>
      </c>
      <c r="AN20" s="4">
        <v>15.800586829999968</v>
      </c>
      <c r="AO20" s="4">
        <v>9.241768140000012</v>
      </c>
    </row>
    <row r="21" spans="2:41" s="5" customFormat="1" outlineLevel="1" x14ac:dyDescent="0.2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  <c r="AG21" s="4">
        <v>-23.118020819999963</v>
      </c>
      <c r="AH21" s="4">
        <v>-8.2919751200000391</v>
      </c>
      <c r="AI21" s="4">
        <v>-13.69998526000002</v>
      </c>
      <c r="AJ21" s="4">
        <v>-20.66914046000003</v>
      </c>
      <c r="AK21" s="4">
        <v>-22.655516150000036</v>
      </c>
      <c r="AL21" s="4">
        <v>-34.368397260000044</v>
      </c>
      <c r="AM21" s="4">
        <v>-27.191081049999987</v>
      </c>
      <c r="AN21" s="4">
        <v>-41.019558819999943</v>
      </c>
      <c r="AO21" s="4">
        <v>-41.201264629999969</v>
      </c>
    </row>
    <row r="22" spans="2:41" s="5" customFormat="1" outlineLevel="1" x14ac:dyDescent="0.2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  <c r="AG22" s="4">
        <v>-24.696801259999976</v>
      </c>
      <c r="AH22" s="4">
        <v>-11.523206840000011</v>
      </c>
      <c r="AI22" s="4">
        <v>-15.567661729999992</v>
      </c>
      <c r="AJ22" s="4">
        <v>-15.68116446999999</v>
      </c>
      <c r="AK22" s="4">
        <v>-12.438932149999999</v>
      </c>
      <c r="AL22" s="4">
        <v>-12.549060060000004</v>
      </c>
      <c r="AM22" s="4">
        <v>-16.064252540000005</v>
      </c>
      <c r="AN22" s="4">
        <v>-17.369350259999997</v>
      </c>
      <c r="AO22" s="4">
        <v>-17.291471960000003</v>
      </c>
    </row>
    <row r="23" spans="2:41" s="5" customFormat="1" outlineLevel="1" x14ac:dyDescent="0.2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  <c r="AG23" s="4">
        <v>-20.81812515999999</v>
      </c>
      <c r="AH23" s="4">
        <v>-34.774441720000027</v>
      </c>
      <c r="AI23" s="4">
        <v>-55.151103710000001</v>
      </c>
      <c r="AJ23" s="4">
        <v>-52.75354746</v>
      </c>
      <c r="AK23" s="4">
        <v>-60.837441410000004</v>
      </c>
      <c r="AL23" s="4">
        <v>-45.475608039999976</v>
      </c>
      <c r="AM23" s="4">
        <v>-21.44006306</v>
      </c>
      <c r="AN23" s="4">
        <v>-19.903631720000011</v>
      </c>
      <c r="AO23" s="4">
        <v>-6.9343476599999976</v>
      </c>
    </row>
    <row r="24" spans="2:41" s="5" customFormat="1" outlineLevel="1" x14ac:dyDescent="0.2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  <c r="AG24" s="4">
        <v>-4.4360169900000024</v>
      </c>
      <c r="AH24" s="4">
        <v>-3.3550149800000009</v>
      </c>
      <c r="AI24" s="4">
        <v>-4.15753168</v>
      </c>
      <c r="AJ24" s="4">
        <v>-2.9932505999999979</v>
      </c>
      <c r="AK24" s="4">
        <v>-3.8961741199999991</v>
      </c>
      <c r="AL24" s="4">
        <v>-2.4602335699999989</v>
      </c>
      <c r="AM24" s="4">
        <v>-3.3773273300000004</v>
      </c>
      <c r="AN24" s="4">
        <v>-1.9467688500000011</v>
      </c>
      <c r="AO24" s="4">
        <v>-2.6623719399999981</v>
      </c>
    </row>
    <row r="25" spans="2:41" s="5" customFormat="1" outlineLevel="1" x14ac:dyDescent="0.2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  <c r="AG25" s="4">
        <v>-1.6042911599999958</v>
      </c>
      <c r="AH25" s="4">
        <v>-0.2750745800000014</v>
      </c>
      <c r="AI25" s="4">
        <v>-1.3716140000000006</v>
      </c>
      <c r="AJ25" s="4">
        <v>-6.1324146300000031</v>
      </c>
      <c r="AK25" s="4">
        <v>-5.4115880999999995</v>
      </c>
      <c r="AL25" s="4">
        <v>-4.6844993200000014</v>
      </c>
      <c r="AM25" s="4">
        <v>-4.5019827600000033</v>
      </c>
      <c r="AN25" s="4">
        <v>-4.2231024399999963</v>
      </c>
      <c r="AO25" s="4">
        <v>-2.359695000000003</v>
      </c>
    </row>
    <row r="26" spans="2:41" s="5" customFormat="1" outlineLevel="1" x14ac:dyDescent="0.2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  <c r="AG26" s="4">
        <v>1.4660949099999985</v>
      </c>
      <c r="AH26" s="4">
        <v>-1.2824339400000004</v>
      </c>
      <c r="AI26" s="4">
        <v>-2.1776958300000024</v>
      </c>
      <c r="AJ26" s="4">
        <v>-0.96838919999999939</v>
      </c>
      <c r="AK26" s="4">
        <v>0.99854260000000017</v>
      </c>
      <c r="AL26" s="4">
        <v>-0.7206338000000021</v>
      </c>
      <c r="AM26" s="4">
        <v>1.4524710999999995</v>
      </c>
      <c r="AN26" s="4">
        <v>-1.21199813</v>
      </c>
      <c r="AO26" s="4">
        <v>0.39959838999999864</v>
      </c>
    </row>
    <row r="27" spans="2:41" s="5" customFormat="1" outlineLevel="1" x14ac:dyDescent="0.2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  <c r="AG27" s="4">
        <v>5.4631199999999993E-3</v>
      </c>
      <c r="AH27" s="4">
        <v>8.2914400000000006E-3</v>
      </c>
      <c r="AI27" s="4">
        <v>-0.14528166999999997</v>
      </c>
      <c r="AJ27" s="4">
        <v>-0.22425031999999998</v>
      </c>
      <c r="AK27" s="4">
        <v>-0.17127263000000009</v>
      </c>
      <c r="AL27" s="4">
        <v>-0.17739789000000003</v>
      </c>
      <c r="AM27" s="4">
        <v>-0.19198126000000001</v>
      </c>
      <c r="AN27" s="4">
        <v>-0.18735933000000002</v>
      </c>
      <c r="AO27" s="4">
        <v>-0.24682005000000015</v>
      </c>
    </row>
    <row r="28" spans="2:41" s="5" customFormat="1" outlineLevel="1" x14ac:dyDescent="0.2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  <c r="AG28" s="4">
        <v>-1.593456970000009</v>
      </c>
      <c r="AH28" s="4">
        <v>3.263477619999998</v>
      </c>
      <c r="AI28" s="4">
        <v>2.4654165899999896</v>
      </c>
      <c r="AJ28" s="4">
        <v>-2.70592568</v>
      </c>
      <c r="AK28" s="4">
        <v>-6.2869479800000185</v>
      </c>
      <c r="AL28" s="4">
        <v>-9.9434340899999967</v>
      </c>
      <c r="AM28" s="4">
        <v>4.7391899400000099</v>
      </c>
      <c r="AN28" s="4">
        <v>-2.9875185299999814</v>
      </c>
      <c r="AO28" s="4">
        <v>-2.9264953799999951</v>
      </c>
    </row>
    <row r="29" spans="2:41" s="5" customFormat="1" outlineLevel="1" x14ac:dyDescent="0.2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  <c r="AG29" s="4">
        <v>-8.0530250500000076</v>
      </c>
      <c r="AH29" s="4">
        <v>-6.4197698599999988</v>
      </c>
      <c r="AI29" s="4">
        <v>-7.9934548500000098</v>
      </c>
      <c r="AJ29" s="4">
        <v>-8.0245744000000041</v>
      </c>
      <c r="AK29" s="4">
        <v>-4.3061095399999836</v>
      </c>
      <c r="AL29" s="4">
        <v>-8.0519402099999891</v>
      </c>
      <c r="AM29" s="4">
        <v>-4.6240716599999994</v>
      </c>
      <c r="AN29" s="4">
        <v>-6.6404290499999981</v>
      </c>
      <c r="AO29" s="4">
        <v>-6.9441580399999836</v>
      </c>
    </row>
    <row r="30" spans="2:41" s="5" customFormat="1" outlineLevel="1" x14ac:dyDescent="0.2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  <c r="AG30" s="4">
        <v>-5.1560740400000054</v>
      </c>
      <c r="AH30" s="4">
        <v>-17.91546525</v>
      </c>
      <c r="AI30" s="4">
        <v>-24.660370340000025</v>
      </c>
      <c r="AJ30" s="4">
        <v>-29.087112059999978</v>
      </c>
      <c r="AK30" s="4">
        <v>-4.0580230800000017</v>
      </c>
      <c r="AL30" s="4">
        <v>-22.879003940000004</v>
      </c>
      <c r="AM30" s="4">
        <v>-11.573696810000005</v>
      </c>
      <c r="AN30" s="4">
        <v>-14.843615549999997</v>
      </c>
      <c r="AO30" s="4">
        <v>-4.165817419999998</v>
      </c>
    </row>
    <row r="31" spans="2:41" s="5" customFormat="1" outlineLevel="1" x14ac:dyDescent="0.2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  <c r="AG31" s="4">
        <v>-1.8372220500000003</v>
      </c>
      <c r="AH31" s="4">
        <v>-2.5754047399999962</v>
      </c>
      <c r="AI31" s="4">
        <v>-0.83879845000000142</v>
      </c>
      <c r="AJ31" s="4">
        <v>-5.9589905300000048</v>
      </c>
      <c r="AK31" s="4">
        <v>-3.9870859900000131</v>
      </c>
      <c r="AL31" s="4">
        <v>2.0670401100000007</v>
      </c>
      <c r="AM31" s="4">
        <v>-1.0566076600000072</v>
      </c>
      <c r="AN31" s="4">
        <v>-3.7296917000000063</v>
      </c>
      <c r="AO31" s="4">
        <v>-2.5930453200000025</v>
      </c>
    </row>
    <row r="32" spans="2:41" s="5" customFormat="1" outlineLevel="1" x14ac:dyDescent="0.2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  <c r="AG32" s="4">
        <v>-5.8054070099999926</v>
      </c>
      <c r="AH32" s="4">
        <v>-9.616385329999968</v>
      </c>
      <c r="AI32" s="4">
        <v>-8.2438907700000286</v>
      </c>
      <c r="AJ32" s="4">
        <v>-33.684838419999906</v>
      </c>
      <c r="AK32" s="4">
        <v>-13.78069941999992</v>
      </c>
      <c r="AL32" s="4">
        <v>-20.450251979999994</v>
      </c>
      <c r="AM32" s="4">
        <v>-16.374426019999991</v>
      </c>
      <c r="AN32" s="4">
        <v>-10.040439610000035</v>
      </c>
      <c r="AO32" s="4">
        <v>-5.5118348499999925</v>
      </c>
    </row>
    <row r="33" spans="2:41" s="5" customFormat="1" outlineLevel="1" x14ac:dyDescent="0.2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  <c r="AG33" s="4">
        <v>-7.6187632100000009</v>
      </c>
      <c r="AH33" s="4">
        <v>-8.7223615300000112</v>
      </c>
      <c r="AI33" s="4">
        <v>-6.3818129399999943</v>
      </c>
      <c r="AJ33" s="4">
        <v>-8.5178495300000225</v>
      </c>
      <c r="AK33" s="4">
        <v>-5.992777020000025</v>
      </c>
      <c r="AL33" s="4">
        <v>-8.9260417499999782</v>
      </c>
      <c r="AM33" s="4">
        <v>-7.398318460000004</v>
      </c>
      <c r="AN33" s="4">
        <v>-6.064805729999998</v>
      </c>
      <c r="AO33" s="4">
        <v>-9.9557977999999956</v>
      </c>
    </row>
    <row r="34" spans="2:41" s="5" customFormat="1" outlineLevel="1" x14ac:dyDescent="0.2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  <c r="AG34" s="4">
        <v>-9.1118478400000313</v>
      </c>
      <c r="AH34" s="4">
        <v>-13.257617860000011</v>
      </c>
      <c r="AI34" s="4">
        <v>-8.9055176499999824</v>
      </c>
      <c r="AJ34" s="4">
        <v>-14.332596149999993</v>
      </c>
      <c r="AK34" s="4">
        <v>-10.521806840000004</v>
      </c>
      <c r="AL34" s="4">
        <v>-0.78751076999998659</v>
      </c>
      <c r="AM34" s="4">
        <v>-6.4670986500000147</v>
      </c>
      <c r="AN34" s="4">
        <v>-4.8613409999999782</v>
      </c>
      <c r="AO34" s="4">
        <v>1.0047499200000019</v>
      </c>
    </row>
    <row r="35" spans="2:41" s="5" customFormat="1" outlineLevel="1" x14ac:dyDescent="0.2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  <c r="AG35" s="4">
        <v>-22.125885780000015</v>
      </c>
      <c r="AH35" s="4">
        <v>-17.048349010000003</v>
      </c>
      <c r="AI35" s="4">
        <v>-20.879956890000017</v>
      </c>
      <c r="AJ35" s="4">
        <v>-23.522143779999983</v>
      </c>
      <c r="AK35" s="4">
        <v>-19.60408274000001</v>
      </c>
      <c r="AL35" s="4">
        <v>-20.420936739999995</v>
      </c>
      <c r="AM35" s="4">
        <v>-23.074699810000013</v>
      </c>
      <c r="AN35" s="4">
        <v>-31.732794050000027</v>
      </c>
      <c r="AO35" s="4">
        <v>-37.557426129999925</v>
      </c>
    </row>
    <row r="36" spans="2:41" s="5" customFormat="1" outlineLevel="1" x14ac:dyDescent="0.2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  <c r="AG36" s="4">
        <v>-8.2981101200000147</v>
      </c>
      <c r="AH36" s="4">
        <v>-9.0698597599999893</v>
      </c>
      <c r="AI36" s="4">
        <v>-11.287288990000004</v>
      </c>
      <c r="AJ36" s="4">
        <v>-32.972389070000006</v>
      </c>
      <c r="AK36" s="4">
        <v>-8.6494702400000349</v>
      </c>
      <c r="AL36" s="4">
        <v>-17.389400730000006</v>
      </c>
      <c r="AM36" s="4">
        <v>-5.6339836000000005</v>
      </c>
      <c r="AN36" s="4">
        <v>-7.1289894000000054</v>
      </c>
      <c r="AO36" s="4">
        <v>-13.552528660000039</v>
      </c>
    </row>
    <row r="37" spans="2:41" s="5" customFormat="1" outlineLevel="1" x14ac:dyDescent="0.2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  <c r="AG37" s="4">
        <v>-113.32162088999998</v>
      </c>
      <c r="AH37" s="4">
        <v>-97.136045380000013</v>
      </c>
      <c r="AI37" s="4">
        <v>-94.959318539999998</v>
      </c>
      <c r="AJ37" s="4">
        <v>-101.29868110000002</v>
      </c>
      <c r="AK37" s="4">
        <v>-122.91000113</v>
      </c>
      <c r="AL37" s="4">
        <v>-90.37849399000001</v>
      </c>
      <c r="AM37" s="4">
        <v>-78.128618700000033</v>
      </c>
      <c r="AN37" s="4">
        <v>-93.983501669999995</v>
      </c>
      <c r="AO37" s="4">
        <v>-102.64610303999999</v>
      </c>
    </row>
    <row r="38" spans="2:41" s="5" customFormat="1" x14ac:dyDescent="0.2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  <c r="AG38" s="19">
        <v>41.356397649999508</v>
      </c>
      <c r="AH38" s="19">
        <v>-403.61516438999911</v>
      </c>
      <c r="AI38" s="19">
        <v>-1243.4103701699985</v>
      </c>
      <c r="AJ38" s="19">
        <v>-1153.0082275199995</v>
      </c>
      <c r="AK38" s="19">
        <v>-760.12242955000147</v>
      </c>
      <c r="AL38" s="19">
        <v>-709.12247376999994</v>
      </c>
      <c r="AM38" s="19">
        <v>-781.57791182000005</v>
      </c>
      <c r="AN38" s="19">
        <v>-784.0444206999997</v>
      </c>
      <c r="AO38" s="19">
        <v>-624.79978328999937</v>
      </c>
    </row>
    <row r="39" spans="2:41" s="5" customFormat="1" outlineLevel="1" x14ac:dyDescent="0.2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  <c r="AG39" s="4">
        <v>-11.302250040000001</v>
      </c>
      <c r="AH39" s="4">
        <v>-0.11355922999999812</v>
      </c>
      <c r="AI39" s="4">
        <v>-12.727196220000002</v>
      </c>
      <c r="AJ39" s="4">
        <v>-5.7202646500000114</v>
      </c>
      <c r="AK39" s="4">
        <v>-7.1206533099999945</v>
      </c>
      <c r="AL39" s="4">
        <v>-4.8627977899999983</v>
      </c>
      <c r="AM39" s="4">
        <v>-13.007179629999991</v>
      </c>
      <c r="AN39" s="4">
        <v>-18.128994329999987</v>
      </c>
      <c r="AO39" s="4">
        <v>-22.713107750000017</v>
      </c>
    </row>
    <row r="40" spans="2:41" s="5" customFormat="1" outlineLevel="1" x14ac:dyDescent="0.2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  <c r="AG40" s="4">
        <v>784.7853832299993</v>
      </c>
      <c r="AH40" s="4">
        <v>-36.578995939999942</v>
      </c>
      <c r="AI40" s="4">
        <v>-32.654448159999987</v>
      </c>
      <c r="AJ40" s="4">
        <v>-102.22582843000012</v>
      </c>
      <c r="AK40" s="4">
        <v>-76.424938430000083</v>
      </c>
      <c r="AL40" s="4">
        <v>-50.716498690000002</v>
      </c>
      <c r="AM40" s="4">
        <v>-88.730620789999961</v>
      </c>
      <c r="AN40" s="4">
        <v>-84.313963489999978</v>
      </c>
      <c r="AO40" s="4">
        <v>-89.124071670000234</v>
      </c>
    </row>
    <row r="41" spans="2:41" s="5" customFormat="1" outlineLevel="1" x14ac:dyDescent="0.2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  <c r="AG41" s="4">
        <v>-507.66018119000023</v>
      </c>
      <c r="AH41" s="4">
        <v>-164.67607592999889</v>
      </c>
      <c r="AI41" s="4">
        <v>-945.06856930999891</v>
      </c>
      <c r="AJ41" s="4">
        <v>-569.3030174099996</v>
      </c>
      <c r="AK41" s="4">
        <v>-428.50009258000091</v>
      </c>
      <c r="AL41" s="4">
        <v>-414.75333920000037</v>
      </c>
      <c r="AM41" s="4">
        <v>-510.38046402000043</v>
      </c>
      <c r="AN41" s="4">
        <v>-501.25031468999907</v>
      </c>
      <c r="AO41" s="4">
        <v>-333.62911199999962</v>
      </c>
    </row>
    <row r="42" spans="2:41" s="5" customFormat="1" outlineLevel="1" x14ac:dyDescent="0.2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  <c r="AG42" s="4">
        <v>-4.5037919000000022</v>
      </c>
      <c r="AH42" s="4">
        <v>-3.1297134799999986</v>
      </c>
      <c r="AI42" s="4">
        <v>-8.0783547399999929</v>
      </c>
      <c r="AJ42" s="4">
        <v>-14.231678680000009</v>
      </c>
      <c r="AK42" s="4">
        <v>0.96817450000000171</v>
      </c>
      <c r="AL42" s="4">
        <v>-8.5119039399999998</v>
      </c>
      <c r="AM42" s="4">
        <v>0.22607136999999877</v>
      </c>
      <c r="AN42" s="4">
        <v>1.8315286400000046</v>
      </c>
      <c r="AO42" s="4">
        <v>-4.2566975599999974</v>
      </c>
    </row>
    <row r="43" spans="2:41" s="5" customFormat="1" outlineLevel="1" x14ac:dyDescent="0.2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  <c r="AG43" s="4">
        <v>-0.48946015999999304</v>
      </c>
      <c r="AH43" s="4">
        <v>-1.2349075899999793</v>
      </c>
      <c r="AI43" s="4">
        <v>-0.49686853000000042</v>
      </c>
      <c r="AJ43" s="4">
        <v>-1.2184390200000159</v>
      </c>
      <c r="AK43" s="4">
        <v>0.61233848999999907</v>
      </c>
      <c r="AL43" s="4">
        <v>-0.97156853000000964</v>
      </c>
      <c r="AM43" s="4">
        <v>2.2518101500000292</v>
      </c>
      <c r="AN43" s="4">
        <v>0.39709038999999891</v>
      </c>
      <c r="AO43" s="4">
        <v>1.1063772700000172</v>
      </c>
    </row>
    <row r="44" spans="2:41" s="5" customFormat="1" outlineLevel="1" x14ac:dyDescent="0.2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  <c r="AG44" s="4">
        <v>-23.323729450000059</v>
      </c>
      <c r="AH44" s="4">
        <v>-26.287211839999998</v>
      </c>
      <c r="AI44" s="4">
        <v>-38.678876079999952</v>
      </c>
      <c r="AJ44" s="4">
        <v>-166.07627916999976</v>
      </c>
      <c r="AK44" s="4">
        <v>-24.591251990000046</v>
      </c>
      <c r="AL44" s="4">
        <v>-30.354983919999881</v>
      </c>
      <c r="AM44" s="4">
        <v>-34.149722890000078</v>
      </c>
      <c r="AN44" s="4">
        <v>-24.787862070000031</v>
      </c>
      <c r="AO44" s="4">
        <v>-0.43988496999992321</v>
      </c>
    </row>
    <row r="45" spans="2:41" s="5" customFormat="1" outlineLevel="1" x14ac:dyDescent="0.2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  <c r="AG45" s="4">
        <v>-5.9540435200000026</v>
      </c>
      <c r="AH45" s="4">
        <v>-5.1185399699999827</v>
      </c>
      <c r="AI45" s="4">
        <v>-13.043628809999948</v>
      </c>
      <c r="AJ45" s="4">
        <v>-18.59266665000002</v>
      </c>
      <c r="AK45" s="4">
        <v>-14.574768629999994</v>
      </c>
      <c r="AL45" s="4">
        <v>-10.415258769999994</v>
      </c>
      <c r="AM45" s="4">
        <v>-13.238519899999995</v>
      </c>
      <c r="AN45" s="4">
        <v>-14.734205910000046</v>
      </c>
      <c r="AO45" s="4">
        <v>-12.92598313999995</v>
      </c>
    </row>
    <row r="46" spans="2:41" s="5" customFormat="1" outlineLevel="1" x14ac:dyDescent="0.2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  <c r="AG46" s="4">
        <v>-7.4210564900000016</v>
      </c>
      <c r="AH46" s="4">
        <v>-6.7727382400000025</v>
      </c>
      <c r="AI46" s="4">
        <v>-9.7224593399999932</v>
      </c>
      <c r="AJ46" s="4">
        <v>-6.0168468000000059</v>
      </c>
      <c r="AK46" s="4">
        <v>-6.4741944000000018</v>
      </c>
      <c r="AL46" s="4">
        <v>-8.3523890300000048</v>
      </c>
      <c r="AM46" s="4">
        <v>-4.9342689899999996</v>
      </c>
      <c r="AN46" s="4">
        <v>-5.1357786299999919</v>
      </c>
      <c r="AO46" s="4">
        <v>-7.8249022399999948</v>
      </c>
    </row>
    <row r="47" spans="2:41" s="5" customFormat="1" outlineLevel="1" x14ac:dyDescent="0.2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  <c r="AG47" s="4">
        <v>1.05491388</v>
      </c>
      <c r="AH47" s="4">
        <v>0.11376457999999998</v>
      </c>
      <c r="AI47" s="4">
        <v>2.4559960000000158E-2</v>
      </c>
      <c r="AJ47" s="4">
        <v>0.44796425999999945</v>
      </c>
      <c r="AK47" s="4">
        <v>0.76052173000000012</v>
      </c>
      <c r="AL47" s="4">
        <v>-0.10802564999999986</v>
      </c>
      <c r="AM47" s="4">
        <v>0.42182003000000023</v>
      </c>
      <c r="AN47" s="4">
        <v>0.33540160999999991</v>
      </c>
      <c r="AO47" s="4">
        <v>0.26444156999999979</v>
      </c>
    </row>
    <row r="48" spans="2:41" s="5" customFormat="1" outlineLevel="1" x14ac:dyDescent="0.2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  <c r="AG48" s="4">
        <v>-2.87374229</v>
      </c>
      <c r="AH48" s="4">
        <v>-2.8774637199999997</v>
      </c>
      <c r="AI48" s="4">
        <v>-2.27636744</v>
      </c>
      <c r="AJ48" s="4">
        <v>-4.4268491899999969</v>
      </c>
      <c r="AK48" s="4">
        <v>-3.8507265299999993</v>
      </c>
      <c r="AL48" s="4">
        <v>-3.9733156699999999</v>
      </c>
      <c r="AM48" s="4">
        <v>-2.9634183200000002</v>
      </c>
      <c r="AN48" s="4">
        <v>-2.2413755399999991</v>
      </c>
      <c r="AO48" s="4">
        <v>-3.6288008400000016</v>
      </c>
    </row>
    <row r="49" spans="2:41" s="5" customFormat="1" outlineLevel="1" x14ac:dyDescent="0.2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  <c r="AG49" s="4">
        <v>-32.243846270000063</v>
      </c>
      <c r="AH49" s="4">
        <v>-18.309564129999998</v>
      </c>
      <c r="AI49" s="4">
        <v>-14.455502839999973</v>
      </c>
      <c r="AJ49" s="4">
        <v>-18.124310550000033</v>
      </c>
      <c r="AK49" s="4">
        <v>-2.4875629399999895</v>
      </c>
      <c r="AL49" s="4">
        <v>5.7038205799999631</v>
      </c>
      <c r="AM49" s="4">
        <v>-10.65090912999996</v>
      </c>
      <c r="AN49" s="4">
        <v>-13.72330551999999</v>
      </c>
      <c r="AO49" s="4">
        <v>-11.047802079999933</v>
      </c>
    </row>
    <row r="50" spans="2:41" s="5" customFormat="1" outlineLevel="1" x14ac:dyDescent="0.2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  <c r="AG50" s="4">
        <v>-103.5777592500001</v>
      </c>
      <c r="AH50" s="4">
        <v>-97.662550440000075</v>
      </c>
      <c r="AI50" s="4">
        <v>-123.52566064999992</v>
      </c>
      <c r="AJ50" s="4">
        <v>-140.46978618999941</v>
      </c>
      <c r="AK50" s="4">
        <v>-135.58755389000012</v>
      </c>
      <c r="AL50" s="4">
        <v>-135.3674855899998</v>
      </c>
      <c r="AM50" s="4">
        <v>-71.745245899999873</v>
      </c>
      <c r="AN50" s="4">
        <v>-75.890949200000378</v>
      </c>
      <c r="AO50" s="4">
        <v>-88.261298159999782</v>
      </c>
    </row>
    <row r="51" spans="2:41" s="5" customFormat="1" outlineLevel="1" x14ac:dyDescent="0.2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  <c r="AG51" s="4">
        <v>-45.134038900000064</v>
      </c>
      <c r="AH51" s="4">
        <v>-40.967608460000015</v>
      </c>
      <c r="AI51" s="4">
        <v>-42.70699800999995</v>
      </c>
      <c r="AJ51" s="4">
        <v>-107.05022504000007</v>
      </c>
      <c r="AK51" s="4">
        <v>-62.851721569999938</v>
      </c>
      <c r="AL51" s="4">
        <v>-46.438727570000026</v>
      </c>
      <c r="AM51" s="4">
        <v>-34.677263799999949</v>
      </c>
      <c r="AN51" s="4">
        <v>-46.401691960000043</v>
      </c>
      <c r="AO51" s="4">
        <v>-52.318941719999913</v>
      </c>
    </row>
    <row r="52" spans="2:41" s="5" customFormat="1" x14ac:dyDescent="0.2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  <c r="AG52" s="19">
        <v>-19.799656709999958</v>
      </c>
      <c r="AH52" s="19">
        <v>-20.079037210000045</v>
      </c>
      <c r="AI52" s="19">
        <v>-24.679100439999914</v>
      </c>
      <c r="AJ52" s="19">
        <v>-64.49639479999999</v>
      </c>
      <c r="AK52" s="19">
        <v>-33.192704640000095</v>
      </c>
      <c r="AL52" s="19">
        <v>-30.589984360000038</v>
      </c>
      <c r="AM52" s="19">
        <v>-12.667024609999956</v>
      </c>
      <c r="AN52" s="19">
        <v>-21.783150550000101</v>
      </c>
      <c r="AO52" s="19">
        <v>-40.533537259999939</v>
      </c>
    </row>
    <row r="53" spans="2:41" s="5" customFormat="1" outlineLevel="1" x14ac:dyDescent="0.2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  <c r="AG53" s="4">
        <v>-2.1553229699999994</v>
      </c>
      <c r="AH53" s="4">
        <v>-0.89365497999999954</v>
      </c>
      <c r="AI53" s="4">
        <v>0.26770420000000028</v>
      </c>
      <c r="AJ53" s="4">
        <v>1.7413746100000003</v>
      </c>
      <c r="AK53" s="4">
        <v>-0.36825859999999988</v>
      </c>
      <c r="AL53" s="4">
        <v>-0.9467153099999992</v>
      </c>
      <c r="AM53" s="4">
        <v>-0.6709990299999995</v>
      </c>
      <c r="AN53" s="4">
        <v>-1.4849296500000002</v>
      </c>
      <c r="AO53" s="4">
        <v>0.40420405000000059</v>
      </c>
    </row>
    <row r="54" spans="2:41" s="5" customFormat="1" outlineLevel="1" x14ac:dyDescent="0.2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  <c r="AG54" s="4">
        <v>-10.705423519999975</v>
      </c>
      <c r="AH54" s="4">
        <v>-13.946994880000048</v>
      </c>
      <c r="AI54" s="4">
        <v>-16.65362454999989</v>
      </c>
      <c r="AJ54" s="4">
        <v>-22.69137621999996</v>
      </c>
      <c r="AK54" s="4">
        <v>-18.198052950000097</v>
      </c>
      <c r="AL54" s="4">
        <v>-15.884511380000028</v>
      </c>
      <c r="AM54" s="4">
        <v>-7.8862639199999762</v>
      </c>
      <c r="AN54" s="4">
        <v>-18.653339430000106</v>
      </c>
      <c r="AO54" s="4">
        <v>-22.253185409999936</v>
      </c>
    </row>
    <row r="55" spans="2:41" s="5" customFormat="1" outlineLevel="1" x14ac:dyDescent="0.2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  <c r="AG55" s="4">
        <v>-6.938910219999979</v>
      </c>
      <c r="AH55" s="4">
        <v>-5.2383873500000124</v>
      </c>
      <c r="AI55" s="4">
        <v>-8.2931800900000177</v>
      </c>
      <c r="AJ55" s="4">
        <v>-43.546393190000046</v>
      </c>
      <c r="AK55" s="4">
        <v>-14.626393090000002</v>
      </c>
      <c r="AL55" s="4">
        <v>-13.758757670000007</v>
      </c>
      <c r="AM55" s="4">
        <v>-4.1097616599999878</v>
      </c>
      <c r="AN55" s="4">
        <v>-1.6448814699999978</v>
      </c>
      <c r="AO55" s="4">
        <v>-18.684555899999999</v>
      </c>
    </row>
    <row r="56" spans="2:41" s="5" customFormat="1" x14ac:dyDescent="0.2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  <c r="AG56" s="19">
        <v>-158.64063176999986</v>
      </c>
      <c r="AH56" s="19">
        <v>-97.013957390000044</v>
      </c>
      <c r="AI56" s="19">
        <v>-86.266757849999919</v>
      </c>
      <c r="AJ56" s="19">
        <v>-273.04422982999932</v>
      </c>
      <c r="AK56" s="19">
        <v>-90.113261309999956</v>
      </c>
      <c r="AL56" s="19">
        <v>-109.50946241000008</v>
      </c>
      <c r="AM56" s="19">
        <v>-135.49804185999989</v>
      </c>
      <c r="AN56" s="19">
        <v>-119.71899227999998</v>
      </c>
      <c r="AO56" s="19">
        <v>-129.88684629000042</v>
      </c>
    </row>
    <row r="57" spans="2:41" s="5" customFormat="1" outlineLevel="1" x14ac:dyDescent="0.2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  <c r="AG57" s="4">
        <v>-64.867548839999898</v>
      </c>
      <c r="AH57" s="4">
        <v>-22.622458210000001</v>
      </c>
      <c r="AI57" s="4">
        <v>-8.3327065700000205</v>
      </c>
      <c r="AJ57" s="4">
        <v>-84.242609290000047</v>
      </c>
      <c r="AK57" s="4">
        <v>-6.8626446599999866</v>
      </c>
      <c r="AL57" s="4">
        <v>-28.836429619999986</v>
      </c>
      <c r="AM57" s="4">
        <v>-46.360967959999954</v>
      </c>
      <c r="AN57" s="4">
        <v>-19.96835901</v>
      </c>
      <c r="AO57" s="4">
        <v>-15.224228070000024</v>
      </c>
    </row>
    <row r="58" spans="2:41" s="5" customFormat="1" outlineLevel="1" x14ac:dyDescent="0.2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  <c r="AG58" s="4">
        <v>-46.135807679999928</v>
      </c>
      <c r="AH58" s="4">
        <v>-43.927145230000107</v>
      </c>
      <c r="AI58" s="4">
        <v>-32.551789719999917</v>
      </c>
      <c r="AJ58" s="4">
        <v>-99.778413499999346</v>
      </c>
      <c r="AK58" s="4">
        <v>-41.214913469999921</v>
      </c>
      <c r="AL58" s="4">
        <v>-39.992216689999992</v>
      </c>
      <c r="AM58" s="4">
        <v>-38.997042660000005</v>
      </c>
      <c r="AN58" s="4">
        <v>-46.78226763999993</v>
      </c>
      <c r="AO58" s="4">
        <v>-30.629529270000319</v>
      </c>
    </row>
    <row r="59" spans="2:41" s="5" customFormat="1" outlineLevel="1" x14ac:dyDescent="0.2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  <c r="AG59" s="4">
        <v>-2.7888162500000009</v>
      </c>
      <c r="AH59" s="4">
        <v>-0.97072925000000865</v>
      </c>
      <c r="AI59" s="4">
        <v>2.5570009699999927</v>
      </c>
      <c r="AJ59" s="4">
        <v>-9.0840226899999941</v>
      </c>
      <c r="AK59" s="4">
        <v>1.8277790999999812</v>
      </c>
      <c r="AL59" s="4">
        <v>-3.4894733900000032</v>
      </c>
      <c r="AM59" s="4">
        <v>-6.7859776000000016</v>
      </c>
      <c r="AN59" s="4">
        <v>-5.6625501400000005</v>
      </c>
      <c r="AO59" s="4">
        <v>1.4263286099999934</v>
      </c>
    </row>
    <row r="60" spans="2:41" s="5" customFormat="1" outlineLevel="1" x14ac:dyDescent="0.2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  <c r="AG60" s="4">
        <v>1.99159083</v>
      </c>
      <c r="AH60" s="4">
        <v>-1.1693075399999999</v>
      </c>
      <c r="AI60" s="4">
        <v>-1.1719841200000001</v>
      </c>
      <c r="AJ60" s="4">
        <v>-1.00247423</v>
      </c>
      <c r="AK60" s="4">
        <v>-1.0321552399999998</v>
      </c>
      <c r="AL60" s="4">
        <v>-1.1325754700000001</v>
      </c>
      <c r="AM60" s="4">
        <v>1.3245537999999997</v>
      </c>
      <c r="AN60" s="4">
        <v>1.58486072</v>
      </c>
      <c r="AO60" s="4">
        <v>-0.81422194999999997</v>
      </c>
    </row>
    <row r="61" spans="2:41" s="5" customFormat="1" outlineLevel="1" x14ac:dyDescent="0.2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  <c r="AG61" s="4">
        <v>5.3319364600000085</v>
      </c>
      <c r="AH61" s="4">
        <v>3.1271517500000243</v>
      </c>
      <c r="AI61" s="4">
        <v>-2.371998769999955</v>
      </c>
      <c r="AJ61" s="4">
        <v>-1.2367623599999362</v>
      </c>
      <c r="AK61" s="4">
        <v>3.5868500199999573</v>
      </c>
      <c r="AL61" s="4">
        <v>0.68173928999998878</v>
      </c>
      <c r="AM61" s="4">
        <v>-4.7724870299999651</v>
      </c>
      <c r="AN61" s="4">
        <v>-14.75262703000007</v>
      </c>
      <c r="AO61" s="4">
        <v>-51.945646020000019</v>
      </c>
    </row>
    <row r="62" spans="2:41" s="5" customFormat="1" outlineLevel="1" x14ac:dyDescent="0.2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  <c r="AG62" s="4">
        <v>-4.2715989100000007</v>
      </c>
      <c r="AH62" s="4">
        <v>-2.24074471</v>
      </c>
      <c r="AI62" s="4">
        <v>0.4245372</v>
      </c>
      <c r="AJ62" s="4">
        <v>-0.89626317999999949</v>
      </c>
      <c r="AK62" s="4">
        <v>0.65345052000000003</v>
      </c>
      <c r="AL62" s="4">
        <v>0.69761476</v>
      </c>
      <c r="AM62" s="4">
        <v>0.46132850000000003</v>
      </c>
      <c r="AN62" s="4">
        <v>1.3564536999999997</v>
      </c>
      <c r="AO62" s="4">
        <v>0.93891617000000005</v>
      </c>
    </row>
    <row r="63" spans="2:41" s="5" customFormat="1" outlineLevel="1" x14ac:dyDescent="0.2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  <c r="AG63" s="4">
        <v>-0.4785366900000001</v>
      </c>
      <c r="AH63" s="4">
        <v>-0.14845240000000015</v>
      </c>
      <c r="AI63" s="4">
        <v>-0.49041227999999998</v>
      </c>
      <c r="AJ63" s="4">
        <v>-0.71284915999999998</v>
      </c>
      <c r="AK63" s="4">
        <v>-0.5765747600000003</v>
      </c>
      <c r="AL63" s="4">
        <v>-1.1628448099999995</v>
      </c>
      <c r="AM63" s="4">
        <v>-0.48255811999999987</v>
      </c>
      <c r="AN63" s="4">
        <v>-0.62928254000000006</v>
      </c>
      <c r="AO63" s="4">
        <v>-0.19256944999999981</v>
      </c>
    </row>
    <row r="64" spans="2:41" s="5" customFormat="1" outlineLevel="1" x14ac:dyDescent="0.2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  <c r="AG64" s="4">
        <v>-0.3991395299999998</v>
      </c>
      <c r="AH64" s="4">
        <v>-1.3302201099999995</v>
      </c>
      <c r="AI64" s="4">
        <v>-0.97011207000000077</v>
      </c>
      <c r="AJ64" s="4">
        <v>0.93826435000000019</v>
      </c>
      <c r="AK64" s="4">
        <v>-3.463102629999999</v>
      </c>
      <c r="AL64" s="4">
        <v>-2.0041678100000007</v>
      </c>
      <c r="AM64" s="4">
        <v>-1.7043863700000004</v>
      </c>
      <c r="AN64" s="4">
        <v>-0.40911934000000016</v>
      </c>
      <c r="AO64" s="4">
        <v>1.4920922700000001</v>
      </c>
    </row>
    <row r="65" spans="2:41" s="5" customFormat="1" outlineLevel="1" x14ac:dyDescent="0.2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  <c r="AG65" s="4">
        <v>-1.8499964899999994</v>
      </c>
      <c r="AH65" s="4">
        <v>-1.0659766200000003</v>
      </c>
      <c r="AI65" s="4">
        <v>-1.4429550399999993</v>
      </c>
      <c r="AJ65" s="4">
        <v>-2.1116892299999996</v>
      </c>
      <c r="AK65" s="4">
        <v>-2.4599826799999995</v>
      </c>
      <c r="AL65" s="4">
        <v>-2.0172015900000009</v>
      </c>
      <c r="AM65" s="4">
        <v>-2.9642712799999993</v>
      </c>
      <c r="AN65" s="4">
        <v>-2.4212683699999999</v>
      </c>
      <c r="AO65" s="4">
        <v>-2.1871264600000013</v>
      </c>
    </row>
    <row r="66" spans="2:41" s="5" customFormat="1" outlineLevel="1" x14ac:dyDescent="0.2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  <c r="AG66" s="4">
        <v>-26.121398389999968</v>
      </c>
      <c r="AH66" s="4">
        <v>-16.18646892999999</v>
      </c>
      <c r="AI66" s="4">
        <v>-29.369356200000041</v>
      </c>
      <c r="AJ66" s="4">
        <v>-62.404178509999909</v>
      </c>
      <c r="AK66" s="4">
        <v>-25.591227509999975</v>
      </c>
      <c r="AL66" s="4">
        <v>-22.367290760000003</v>
      </c>
      <c r="AM66" s="4">
        <v>-20.795520929999952</v>
      </c>
      <c r="AN66" s="4">
        <v>-19.246887199999996</v>
      </c>
      <c r="AO66" s="4">
        <v>-16.981854450000021</v>
      </c>
    </row>
    <row r="67" spans="2:41" s="5" customFormat="1" outlineLevel="1" x14ac:dyDescent="0.2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  <c r="AG67" s="4">
        <v>-19.051316280000005</v>
      </c>
      <c r="AH67" s="4">
        <v>-10.479606139999978</v>
      </c>
      <c r="AI67" s="4">
        <v>-12.546981250000011</v>
      </c>
      <c r="AJ67" s="4">
        <v>-12.513232029999998</v>
      </c>
      <c r="AK67" s="4">
        <v>-14.980739999999969</v>
      </c>
      <c r="AL67" s="4">
        <v>-9.8866163200000337</v>
      </c>
      <c r="AM67" s="4">
        <v>-14.420712209999998</v>
      </c>
      <c r="AN67" s="4">
        <v>-12.787945429999995</v>
      </c>
      <c r="AO67" s="4">
        <v>-15.769007670000031</v>
      </c>
    </row>
    <row r="68" spans="2:41" s="5" customFormat="1" x14ac:dyDescent="0.2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  <c r="AG68" s="19">
        <v>-574.54278937000595</v>
      </c>
      <c r="AH68" s="19">
        <v>-646.32024746999855</v>
      </c>
      <c r="AI68" s="19">
        <v>-654.98486476000085</v>
      </c>
      <c r="AJ68" s="19">
        <v>-663.94341882000003</v>
      </c>
      <c r="AK68" s="19">
        <v>-584.7058787999996</v>
      </c>
      <c r="AL68" s="19">
        <v>-699.2815260299983</v>
      </c>
      <c r="AM68" s="19">
        <v>-551.0438108999972</v>
      </c>
      <c r="AN68" s="19">
        <v>-531.1496437400001</v>
      </c>
      <c r="AO68" s="19">
        <v>-575.71047021999777</v>
      </c>
    </row>
    <row r="69" spans="2:41" s="5" customFormat="1" outlineLevel="1" x14ac:dyDescent="0.2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  <c r="AG69" s="4">
        <v>-574.54278937000595</v>
      </c>
      <c r="AH69" s="4">
        <v>-646.32024746999855</v>
      </c>
      <c r="AI69" s="4">
        <v>-654.98486476000085</v>
      </c>
      <c r="AJ69" s="4">
        <v>-663.94341882000003</v>
      </c>
      <c r="AK69" s="4">
        <v>-584.7058787999996</v>
      </c>
      <c r="AL69" s="4">
        <v>-699.2815260299983</v>
      </c>
      <c r="AM69" s="4">
        <v>-551.0438108999972</v>
      </c>
      <c r="AN69" s="4">
        <v>-531.1496437400001</v>
      </c>
      <c r="AO69" s="4">
        <v>-575.71047021999777</v>
      </c>
    </row>
    <row r="70" spans="2:41" s="5" customFormat="1" x14ac:dyDescent="0.2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  <c r="AG70" s="19">
        <v>-758.68403804000229</v>
      </c>
      <c r="AH70" s="19">
        <v>-717.64520338000364</v>
      </c>
      <c r="AI70" s="19">
        <v>-925.33768832999897</v>
      </c>
      <c r="AJ70" s="19">
        <v>-1249.9797416199885</v>
      </c>
      <c r="AK70" s="19">
        <v>-1094.8745960199976</v>
      </c>
      <c r="AL70" s="19">
        <v>-1013.9534706199975</v>
      </c>
      <c r="AM70" s="19">
        <v>-907.62427715999843</v>
      </c>
      <c r="AN70" s="19">
        <v>-812.38599260000501</v>
      </c>
      <c r="AO70" s="19">
        <v>-839.75267840000015</v>
      </c>
    </row>
    <row r="71" spans="2:41" s="5" customFormat="1" outlineLevel="1" x14ac:dyDescent="0.2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  <c r="AG71" s="4">
        <v>-758.68403804000229</v>
      </c>
      <c r="AH71" s="4">
        <v>-717.64520338000364</v>
      </c>
      <c r="AI71" s="4">
        <v>-925.33768832999897</v>
      </c>
      <c r="AJ71" s="4">
        <v>-1249.9797416199885</v>
      </c>
      <c r="AK71" s="4">
        <v>-1094.8745960199976</v>
      </c>
      <c r="AL71" s="4">
        <v>-1013.9534706199975</v>
      </c>
      <c r="AM71" s="4">
        <v>-907.62427715999843</v>
      </c>
      <c r="AN71" s="4">
        <v>-812.38599260000501</v>
      </c>
      <c r="AO71" s="4">
        <v>-839.75267840000015</v>
      </c>
    </row>
    <row r="72" spans="2:41" s="5" customFormat="1" x14ac:dyDescent="0.2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  <c r="AG72" s="19">
        <v>-956.86457958999972</v>
      </c>
      <c r="AH72" s="19">
        <v>-555.5646042199993</v>
      </c>
      <c r="AI72" s="19">
        <v>-492.8461023499998</v>
      </c>
      <c r="AJ72" s="19">
        <v>-854.84290141000133</v>
      </c>
      <c r="AK72" s="19">
        <v>-632.60115167999948</v>
      </c>
      <c r="AL72" s="19">
        <v>-657.2795047099994</v>
      </c>
      <c r="AM72" s="19">
        <v>-647.75626056999636</v>
      </c>
      <c r="AN72" s="19">
        <v>-586.56758920999835</v>
      </c>
      <c r="AO72" s="19">
        <v>-921.88070143000039</v>
      </c>
    </row>
    <row r="73" spans="2:41" s="5" customFormat="1" outlineLevel="1" x14ac:dyDescent="0.2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  <c r="AG73" s="4">
        <v>-3.4370152200000046</v>
      </c>
      <c r="AH73" s="4">
        <v>-3.5063638000000017</v>
      </c>
      <c r="AI73" s="4">
        <v>30.145614670000008</v>
      </c>
      <c r="AJ73" s="4">
        <v>-10.632044420000003</v>
      </c>
      <c r="AK73" s="4">
        <v>66.140117159999974</v>
      </c>
      <c r="AL73" s="4">
        <v>-2.3020084799999951</v>
      </c>
      <c r="AM73" s="4">
        <v>2.1349602600000033</v>
      </c>
      <c r="AN73" s="4">
        <v>39.252240919999984</v>
      </c>
      <c r="AO73" s="4">
        <v>3.3033244600000078</v>
      </c>
    </row>
    <row r="74" spans="2:41" s="5" customFormat="1" outlineLevel="1" x14ac:dyDescent="0.2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  <c r="AG74" s="4">
        <v>-643.65833718999966</v>
      </c>
      <c r="AH74" s="4">
        <v>-472.64230002999932</v>
      </c>
      <c r="AI74" s="4">
        <v>-481.99798378999969</v>
      </c>
      <c r="AJ74" s="4">
        <v>-675.27128612000138</v>
      </c>
      <c r="AK74" s="4">
        <v>-474.8775190899994</v>
      </c>
      <c r="AL74" s="4">
        <v>-429.3616433899997</v>
      </c>
      <c r="AM74" s="4">
        <v>-610.01619595999648</v>
      </c>
      <c r="AN74" s="4">
        <v>-603.65359980999835</v>
      </c>
      <c r="AO74" s="4">
        <v>-978.32365515000038</v>
      </c>
    </row>
    <row r="75" spans="2:41" s="5" customFormat="1" outlineLevel="1" x14ac:dyDescent="0.2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  <c r="AG75" s="4">
        <v>-308.99154901000026</v>
      </c>
      <c r="AH75" s="4">
        <v>-78.800682109999968</v>
      </c>
      <c r="AI75" s="4">
        <v>-33.484659540000052</v>
      </c>
      <c r="AJ75" s="4">
        <v>-168.05320013000016</v>
      </c>
      <c r="AK75" s="4">
        <v>-224.30433599999992</v>
      </c>
      <c r="AL75" s="4">
        <v>-222.97021108999985</v>
      </c>
      <c r="AM75" s="4">
        <v>-38.869482500000032</v>
      </c>
      <c r="AN75" s="4">
        <v>-20.714245029999944</v>
      </c>
      <c r="AO75" s="4">
        <v>54.006746459999974</v>
      </c>
    </row>
    <row r="76" spans="2:41" s="5" customFormat="1" outlineLevel="1" x14ac:dyDescent="0.2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  <c r="AG76" s="4">
        <v>-0.7776781699999995</v>
      </c>
      <c r="AH76" s="4">
        <v>-0.61525828000000005</v>
      </c>
      <c r="AI76" s="4">
        <v>-7.5090736899999957</v>
      </c>
      <c r="AJ76" s="4">
        <v>-0.8863707399999996</v>
      </c>
      <c r="AK76" s="4">
        <v>0.44058625000000018</v>
      </c>
      <c r="AL76" s="4">
        <v>-2.6456417500000011</v>
      </c>
      <c r="AM76" s="4">
        <v>-1.0055423699999997</v>
      </c>
      <c r="AN76" s="4">
        <v>-1.4519852900000001</v>
      </c>
      <c r="AO76" s="4">
        <v>-0.86711719999999959</v>
      </c>
    </row>
    <row r="77" spans="2:41" s="5" customFormat="1" x14ac:dyDescent="0.2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  <c r="AG77" s="19">
        <v>-284.39266567999914</v>
      </c>
      <c r="AH77" s="19">
        <v>-238.10596351999951</v>
      </c>
      <c r="AI77" s="19">
        <v>-314.91851008999942</v>
      </c>
      <c r="AJ77" s="19">
        <v>-406.57674868999982</v>
      </c>
      <c r="AK77" s="19">
        <v>-356.67044657000002</v>
      </c>
      <c r="AL77" s="19">
        <v>-376.7707224000003</v>
      </c>
      <c r="AM77" s="19">
        <v>-282.36977834000038</v>
      </c>
      <c r="AN77" s="19">
        <v>-305.65231463000043</v>
      </c>
      <c r="AO77" s="19">
        <v>-286.09558000999994</v>
      </c>
    </row>
    <row r="78" spans="2:41" s="5" customFormat="1" outlineLevel="1" x14ac:dyDescent="0.2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  <c r="AG78" s="4">
        <v>-242.3818447999991</v>
      </c>
      <c r="AH78" s="4">
        <v>-207.73499071999953</v>
      </c>
      <c r="AI78" s="4">
        <v>-278.83852341999955</v>
      </c>
      <c r="AJ78" s="4">
        <v>-338.44442592000001</v>
      </c>
      <c r="AK78" s="4">
        <v>-310.2659182999999</v>
      </c>
      <c r="AL78" s="4">
        <v>-331.09786768000021</v>
      </c>
      <c r="AM78" s="4">
        <v>-251.36996177000034</v>
      </c>
      <c r="AN78" s="4">
        <v>-270.02232163000036</v>
      </c>
      <c r="AO78" s="4">
        <v>-254.53060462999989</v>
      </c>
    </row>
    <row r="79" spans="2:41" s="5" customFormat="1" outlineLevel="1" x14ac:dyDescent="0.2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  <c r="AG79" s="4">
        <v>-39.856170250000041</v>
      </c>
      <c r="AH79" s="4">
        <v>-27.900264530000001</v>
      </c>
      <c r="AI79" s="4">
        <v>-33.706376349999921</v>
      </c>
      <c r="AJ79" s="4">
        <v>-64.136292339999855</v>
      </c>
      <c r="AK79" s="4">
        <v>-43.256975770000068</v>
      </c>
      <c r="AL79" s="4">
        <v>-43.260819970000028</v>
      </c>
      <c r="AM79" s="4">
        <v>-29.778204949999978</v>
      </c>
      <c r="AN79" s="4">
        <v>-34.181183060000038</v>
      </c>
      <c r="AO79" s="4">
        <v>-30.163166810000032</v>
      </c>
    </row>
    <row r="80" spans="2:41" s="5" customFormat="1" outlineLevel="1" x14ac:dyDescent="0.2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  <c r="AG80" s="4">
        <v>-2.1546506299999981</v>
      </c>
      <c r="AH80" s="4">
        <v>-2.4707082699999972</v>
      </c>
      <c r="AI80" s="4">
        <v>-2.3736103200000001</v>
      </c>
      <c r="AJ80" s="4">
        <v>-3.996030429999994</v>
      </c>
      <c r="AK80" s="4">
        <v>-3.1475525000000024</v>
      </c>
      <c r="AL80" s="4">
        <v>-2.4120347499999992</v>
      </c>
      <c r="AM80" s="4">
        <v>-1.2216116199999998</v>
      </c>
      <c r="AN80" s="4">
        <v>-1.4488099399999954</v>
      </c>
      <c r="AO80" s="4">
        <v>-1.4018085699999983</v>
      </c>
    </row>
    <row r="81" spans="2:41" s="5" customFormat="1" x14ac:dyDescent="0.2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  <c r="AG81" s="19">
        <v>-416.64260795999894</v>
      </c>
      <c r="AH81" s="19">
        <v>-653.48814241000127</v>
      </c>
      <c r="AI81" s="19">
        <v>-744.28140874000019</v>
      </c>
      <c r="AJ81" s="19">
        <v>-1051.7969444299988</v>
      </c>
      <c r="AK81" s="19">
        <v>-704.67959537000183</v>
      </c>
      <c r="AL81" s="19">
        <v>-882.3571466599999</v>
      </c>
      <c r="AM81" s="19">
        <v>-409.44461289000037</v>
      </c>
      <c r="AN81" s="19">
        <v>-906.25802991999967</v>
      </c>
      <c r="AO81" s="19">
        <v>-739.33078546999923</v>
      </c>
    </row>
    <row r="82" spans="2:41" s="5" customFormat="1" outlineLevel="1" x14ac:dyDescent="0.2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  <c r="AG82" s="4">
        <v>17.173583060000002</v>
      </c>
      <c r="AH82" s="4">
        <v>14.792499549999995</v>
      </c>
      <c r="AI82" s="4">
        <v>15.068551400000002</v>
      </c>
      <c r="AJ82" s="4">
        <v>13.650556810000003</v>
      </c>
      <c r="AK82" s="4">
        <v>13.304251319999999</v>
      </c>
      <c r="AL82" s="4">
        <v>12.757077600000002</v>
      </c>
      <c r="AM82" s="4">
        <v>18.009144779999989</v>
      </c>
      <c r="AN82" s="4">
        <v>11.899300509999998</v>
      </c>
      <c r="AO82" s="4">
        <v>14.404671980000003</v>
      </c>
    </row>
    <row r="83" spans="2:41" s="5" customFormat="1" outlineLevel="1" x14ac:dyDescent="0.2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  <c r="AG83" s="4">
        <v>-0.23513689999999998</v>
      </c>
      <c r="AH83" s="4">
        <v>-1.55292641</v>
      </c>
      <c r="AI83" s="4">
        <v>-2.39977682</v>
      </c>
      <c r="AJ83" s="4">
        <v>-0.31347454000000002</v>
      </c>
      <c r="AK83" s="4">
        <v>-1.7765418300000002</v>
      </c>
      <c r="AL83" s="4">
        <v>-2.0276129900000006</v>
      </c>
      <c r="AM83" s="4">
        <v>-1.4946060999999999</v>
      </c>
      <c r="AN83" s="4">
        <v>-1.5581795800000005</v>
      </c>
      <c r="AO83" s="4">
        <v>-2.6996476900000004</v>
      </c>
    </row>
    <row r="84" spans="2:41" s="5" customFormat="1" outlineLevel="1" x14ac:dyDescent="0.2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  <c r="AG84" s="4">
        <v>-156.97810129999993</v>
      </c>
      <c r="AH84" s="4">
        <v>-426.88335397000014</v>
      </c>
      <c r="AI84" s="4">
        <v>-315.32499177000017</v>
      </c>
      <c r="AJ84" s="4">
        <v>-466.17919406000004</v>
      </c>
      <c r="AK84" s="4">
        <v>-222.04624642000044</v>
      </c>
      <c r="AL84" s="4">
        <v>-330.55875018999996</v>
      </c>
      <c r="AM84" s="4">
        <v>-213.81317806000004</v>
      </c>
      <c r="AN84" s="4">
        <v>-589.91405963</v>
      </c>
      <c r="AO84" s="4">
        <v>-576.43936031999988</v>
      </c>
    </row>
    <row r="85" spans="2:41" s="5" customFormat="1" outlineLevel="1" x14ac:dyDescent="0.2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  <c r="AG85" s="4">
        <v>-1.67925762</v>
      </c>
      <c r="AH85" s="4">
        <v>-1.38066822</v>
      </c>
      <c r="AI85" s="4">
        <v>-1.2594531300000007</v>
      </c>
      <c r="AJ85" s="4">
        <v>-1.1283907</v>
      </c>
      <c r="AK85" s="4">
        <v>-0.50559367</v>
      </c>
      <c r="AL85" s="4">
        <v>-1.3121927199999996</v>
      </c>
      <c r="AM85" s="4">
        <v>-0.15570452999999984</v>
      </c>
      <c r="AN85" s="4">
        <v>-1.3099747499999999</v>
      </c>
      <c r="AO85" s="4">
        <v>-1.4853782100000004</v>
      </c>
    </row>
    <row r="86" spans="2:41" s="5" customFormat="1" outlineLevel="1" x14ac:dyDescent="0.2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  <c r="AG86" s="4">
        <v>-30.775446949999946</v>
      </c>
      <c r="AH86" s="4">
        <v>-23.106434479999905</v>
      </c>
      <c r="AI86" s="4">
        <v>-28.611252960000137</v>
      </c>
      <c r="AJ86" s="4">
        <v>-3.4554852000000551</v>
      </c>
      <c r="AK86" s="4">
        <v>-23.767838160000231</v>
      </c>
      <c r="AL86" s="4">
        <v>-36.973605979999988</v>
      </c>
      <c r="AM86" s="4">
        <v>-28.303981669999828</v>
      </c>
      <c r="AN86" s="4">
        <v>-27.516932380000021</v>
      </c>
      <c r="AO86" s="4">
        <v>-40.310362920000038</v>
      </c>
    </row>
    <row r="87" spans="2:41" s="5" customFormat="1" outlineLevel="1" x14ac:dyDescent="0.2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  <c r="AG87" s="4">
        <v>1.6546727900000002</v>
      </c>
      <c r="AH87" s="4">
        <v>0.43635320000000033</v>
      </c>
      <c r="AI87" s="4">
        <v>7.9999999999968985E-4</v>
      </c>
      <c r="AJ87" s="4">
        <v>1.2430125300000006</v>
      </c>
      <c r="AK87" s="4">
        <v>1.0010138000000004</v>
      </c>
      <c r="AL87" s="4">
        <v>0.58364473999999977</v>
      </c>
      <c r="AM87" s="4">
        <v>0.33667302999999987</v>
      </c>
      <c r="AN87" s="4">
        <v>0.27300552000000011</v>
      </c>
      <c r="AO87" s="4">
        <v>0.26934171000000007</v>
      </c>
    </row>
    <row r="88" spans="2:41" s="5" customFormat="1" outlineLevel="1" x14ac:dyDescent="0.2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  <c r="AG88" s="4">
        <v>-12.812174689999972</v>
      </c>
      <c r="AH88" s="4">
        <v>-8.504555179999997</v>
      </c>
      <c r="AI88" s="4">
        <v>-15.788481769999986</v>
      </c>
      <c r="AJ88" s="4">
        <v>-15.104650330000014</v>
      </c>
      <c r="AK88" s="4">
        <v>-10.403648729999979</v>
      </c>
      <c r="AL88" s="4">
        <v>-12.286014190000019</v>
      </c>
      <c r="AM88" s="4">
        <v>-8.4825777700000167</v>
      </c>
      <c r="AN88" s="4">
        <v>-9.4131620100000006</v>
      </c>
      <c r="AO88" s="4">
        <v>-9.7095723499999949</v>
      </c>
    </row>
    <row r="89" spans="2:41" s="5" customFormat="1" outlineLevel="1" x14ac:dyDescent="0.2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  <c r="AG89" s="4">
        <v>0.73679488999999987</v>
      </c>
      <c r="AH89" s="4">
        <v>1.0795051599999996</v>
      </c>
      <c r="AI89" s="4">
        <v>0.71266298000000039</v>
      </c>
      <c r="AJ89" s="4">
        <v>0.51601186999999993</v>
      </c>
      <c r="AK89" s="4">
        <v>0.83943080000000037</v>
      </c>
      <c r="AL89" s="4">
        <v>0.5965611900000003</v>
      </c>
      <c r="AM89" s="4">
        <v>8.3846889999999952E-2</v>
      </c>
      <c r="AN89" s="4">
        <v>-6.9994170000000161E-2</v>
      </c>
      <c r="AO89" s="4">
        <v>0.36596470000000014</v>
      </c>
    </row>
    <row r="90" spans="2:41" s="5" customFormat="1" outlineLevel="1" x14ac:dyDescent="0.2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  <c r="AG90" s="4">
        <v>1.4654359200000007</v>
      </c>
      <c r="AH90" s="4">
        <v>0.41851667999999953</v>
      </c>
      <c r="AI90" s="4">
        <v>-0.62006640000000002</v>
      </c>
      <c r="AJ90" s="4">
        <v>-0.59401418999999911</v>
      </c>
      <c r="AK90" s="4">
        <v>-0.71726596000000042</v>
      </c>
      <c r="AL90" s="4">
        <v>-1.0284557899999998</v>
      </c>
      <c r="AM90" s="4">
        <v>-2.2580624</v>
      </c>
      <c r="AN90" s="4">
        <v>-0.86438886999999931</v>
      </c>
      <c r="AO90" s="4">
        <v>4.3804056599999983</v>
      </c>
    </row>
    <row r="91" spans="2:41" s="5" customFormat="1" outlineLevel="1" x14ac:dyDescent="0.2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  <c r="AG91" s="4">
        <v>-7.1211010000000005E-2</v>
      </c>
      <c r="AH91" s="4">
        <v>-3.5195470000000006E-2</v>
      </c>
      <c r="AI91" s="4">
        <v>-4.8326779999999993E-2</v>
      </c>
      <c r="AJ91" s="4">
        <v>-0.1185229</v>
      </c>
      <c r="AK91" s="4">
        <v>-4.3336100000000016E-3</v>
      </c>
      <c r="AL91" s="4">
        <v>-0.10523664999999999</v>
      </c>
      <c r="AM91" s="4">
        <v>-0.17351267000000001</v>
      </c>
      <c r="AN91" s="4">
        <v>-6.8572019999999997E-2</v>
      </c>
      <c r="AO91" s="4">
        <v>-8.8017940000000003E-2</v>
      </c>
    </row>
    <row r="92" spans="2:41" s="5" customFormat="1" outlineLevel="1" x14ac:dyDescent="0.2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  <c r="AG92" s="4">
        <v>-7.4733390000000677E-2</v>
      </c>
      <c r="AH92" s="4">
        <v>0.72582785000000016</v>
      </c>
      <c r="AI92" s="4">
        <v>1.4670743599999996</v>
      </c>
      <c r="AJ92" s="4">
        <v>2.1718536100000003</v>
      </c>
      <c r="AK92" s="4">
        <v>0.67565514999999998</v>
      </c>
      <c r="AL92" s="4">
        <v>-0.15833727000000014</v>
      </c>
      <c r="AM92" s="4">
        <v>0.28164029000000007</v>
      </c>
      <c r="AN92" s="4">
        <v>0.39761492000000009</v>
      </c>
      <c r="AO92" s="4">
        <v>-0.24411413000000004</v>
      </c>
    </row>
    <row r="93" spans="2:41" s="5" customFormat="1" outlineLevel="1" x14ac:dyDescent="0.2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  <c r="AG93" s="4">
        <v>-0.12767010999999961</v>
      </c>
      <c r="AH93" s="4">
        <v>0.21522542999999983</v>
      </c>
      <c r="AI93" s="4">
        <v>-0.54695465000000054</v>
      </c>
      <c r="AJ93" s="4">
        <v>-0.52187568000000062</v>
      </c>
      <c r="AK93" s="4">
        <v>-0.48953897000000046</v>
      </c>
      <c r="AL93" s="4">
        <v>-0.6302071899999997</v>
      </c>
      <c r="AM93" s="4">
        <v>-3.1099149999999964E-2</v>
      </c>
      <c r="AN93" s="4">
        <v>0.22770753000000066</v>
      </c>
      <c r="AO93" s="4">
        <v>-0.19579348000000074</v>
      </c>
    </row>
    <row r="94" spans="2:41" s="5" customFormat="1" outlineLevel="1" x14ac:dyDescent="0.2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  <c r="AG94" s="4">
        <v>-0.24126670999999977</v>
      </c>
      <c r="AH94" s="4">
        <v>-9.2384999999999828E-3</v>
      </c>
      <c r="AI94" s="4">
        <v>-0.21439384</v>
      </c>
      <c r="AJ94" s="4">
        <v>-0.44638142000000036</v>
      </c>
      <c r="AK94" s="4">
        <v>-0.23579833000000011</v>
      </c>
      <c r="AL94" s="4">
        <v>-0.24305438000000007</v>
      </c>
      <c r="AM94" s="4">
        <v>-0.38845622000000007</v>
      </c>
      <c r="AN94" s="4">
        <v>-0.32832998000000013</v>
      </c>
      <c r="AO94" s="4">
        <v>-0.46000022999999973</v>
      </c>
    </row>
    <row r="95" spans="2:41" s="5" customFormat="1" outlineLevel="1" x14ac:dyDescent="0.2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  <c r="AG95" s="4">
        <v>-0.2761202299999983</v>
      </c>
      <c r="AH95" s="4">
        <v>-0.71809833999999895</v>
      </c>
      <c r="AI95" s="4">
        <v>-0.47218400999999965</v>
      </c>
      <c r="AJ95" s="4">
        <v>-0.27618974000000085</v>
      </c>
      <c r="AK95" s="4">
        <v>0.22293184000000021</v>
      </c>
      <c r="AL95" s="4">
        <v>-0.93908520999999934</v>
      </c>
      <c r="AM95" s="4">
        <v>-0.40982798000000042</v>
      </c>
      <c r="AN95" s="4">
        <v>-0.48481546999999958</v>
      </c>
      <c r="AO95" s="4">
        <v>0.28706081000000117</v>
      </c>
    </row>
    <row r="96" spans="2:41" s="5" customFormat="1" outlineLevel="1" x14ac:dyDescent="0.2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  <c r="AG96" s="4">
        <v>-1.0729604900000005</v>
      </c>
      <c r="AH96" s="4">
        <v>-0.15131247999999986</v>
      </c>
      <c r="AI96" s="4">
        <v>-0.94638755999999891</v>
      </c>
      <c r="AJ96" s="4">
        <v>-1.0082705599999997</v>
      </c>
      <c r="AK96" s="4">
        <v>-1.2320906800000004</v>
      </c>
      <c r="AL96" s="4">
        <v>-1.2923383900000001</v>
      </c>
      <c r="AM96" s="4">
        <v>-0.94893416999999947</v>
      </c>
      <c r="AN96" s="4">
        <v>-0.75881506999999959</v>
      </c>
      <c r="AO96" s="4">
        <v>-0.74204396999999989</v>
      </c>
    </row>
    <row r="97" spans="2:41" s="5" customFormat="1" outlineLevel="1" x14ac:dyDescent="0.2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  <c r="AG97" s="4">
        <v>-2.8635425599999982</v>
      </c>
      <c r="AH97" s="4">
        <v>-3.9819128099999994</v>
      </c>
      <c r="AI97" s="4">
        <v>-4.2683518600000028</v>
      </c>
      <c r="AJ97" s="4">
        <v>-3.6317323300000126</v>
      </c>
      <c r="AK97" s="4">
        <v>-3.886318459999992</v>
      </c>
      <c r="AL97" s="4">
        <v>-4.7852017900000074</v>
      </c>
      <c r="AM97" s="4">
        <v>-3.7095733699999967</v>
      </c>
      <c r="AN97" s="4">
        <v>-3.9867065599999956</v>
      </c>
      <c r="AO97" s="4">
        <v>-3.7330923599999979</v>
      </c>
    </row>
    <row r="98" spans="2:41" s="5" customFormat="1" outlineLevel="1" x14ac:dyDescent="0.2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  <c r="AG98" s="4">
        <v>-2.2778618699999971</v>
      </c>
      <c r="AH98" s="4">
        <v>-1.8137672500000013</v>
      </c>
      <c r="AI98" s="4">
        <v>-2.1834253299999968</v>
      </c>
      <c r="AJ98" s="4">
        <v>-1.4026686000000015</v>
      </c>
      <c r="AK98" s="4">
        <v>-1.1047588700000013</v>
      </c>
      <c r="AL98" s="4">
        <v>-2.5143948700000021</v>
      </c>
      <c r="AM98" s="4">
        <v>-2.7762883200000013</v>
      </c>
      <c r="AN98" s="4">
        <v>-2.8247476400000036</v>
      </c>
      <c r="AO98" s="4">
        <v>-2.196279410000002</v>
      </c>
    </row>
    <row r="99" spans="2:41" s="5" customFormat="1" outlineLevel="1" x14ac:dyDescent="0.2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  <c r="AG99" s="4">
        <v>-1.3132535299999994</v>
      </c>
      <c r="AH99" s="4">
        <v>-0.23732325000000026</v>
      </c>
      <c r="AI99" s="4">
        <v>-0.46192115000000034</v>
      </c>
      <c r="AJ99" s="4">
        <v>-0.60411840999999855</v>
      </c>
      <c r="AK99" s="4">
        <v>-0.88726307000000004</v>
      </c>
      <c r="AL99" s="4">
        <v>-0.19900035999999954</v>
      </c>
      <c r="AM99" s="4">
        <v>-0.11786455999999901</v>
      </c>
      <c r="AN99" s="4">
        <v>-0.20279901999999994</v>
      </c>
      <c r="AO99" s="4">
        <v>0.13899412000000033</v>
      </c>
    </row>
    <row r="100" spans="2:41" s="5" customFormat="1" outlineLevel="1" x14ac:dyDescent="0.2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  <c r="AG100" s="4">
        <v>1.4917846499999983</v>
      </c>
      <c r="AH100" s="4">
        <v>0.30628848999999603</v>
      </c>
      <c r="AI100" s="4">
        <v>-0.14048480000000385</v>
      </c>
      <c r="AJ100" s="4">
        <v>1.6150617899999951</v>
      </c>
      <c r="AK100" s="4">
        <v>1.9129339100000009</v>
      </c>
      <c r="AL100" s="4">
        <v>0.40621051000000064</v>
      </c>
      <c r="AM100" s="4">
        <v>0.2626087100000003</v>
      </c>
      <c r="AN100" s="4">
        <v>-1.2058029999999498E-2</v>
      </c>
      <c r="AO100" s="4">
        <v>0.77559760999999927</v>
      </c>
    </row>
    <row r="101" spans="2:41" s="5" customFormat="1" outlineLevel="1" x14ac:dyDescent="0.2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  <c r="AG101" s="4">
        <v>8.3918845799999975</v>
      </c>
      <c r="AH101" s="4">
        <v>5.8202518200000002</v>
      </c>
      <c r="AI101" s="4">
        <v>8.3869966400000013</v>
      </c>
      <c r="AJ101" s="4">
        <v>10.879439200000002</v>
      </c>
      <c r="AK101" s="4">
        <v>9.4978001899999995</v>
      </c>
      <c r="AL101" s="4">
        <v>7.3413845400000008</v>
      </c>
      <c r="AM101" s="4">
        <v>7.2084381500000019</v>
      </c>
      <c r="AN101" s="4">
        <v>7.3747206100000007</v>
      </c>
      <c r="AO101" s="4">
        <v>7.2778021900000063</v>
      </c>
    </row>
    <row r="102" spans="2:41" s="5" customFormat="1" outlineLevel="1" x14ac:dyDescent="0.2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  <c r="AG102" s="4">
        <v>-165.21707828999956</v>
      </c>
      <c r="AH102" s="4">
        <v>-149.87624634000065</v>
      </c>
      <c r="AI102" s="4">
        <v>-189.85024838000123</v>
      </c>
      <c r="AJ102" s="4">
        <v>-212.7826032699985</v>
      </c>
      <c r="AK102" s="4">
        <v>-221.35462911999991</v>
      </c>
      <c r="AL102" s="4">
        <v>-199.7361079099999</v>
      </c>
      <c r="AM102" s="4">
        <v>-125.13775797000028</v>
      </c>
      <c r="AN102" s="4">
        <v>-140.41446484999963</v>
      </c>
      <c r="AO102" s="4">
        <v>-158.47413444999995</v>
      </c>
    </row>
    <row r="103" spans="2:41" s="5" customFormat="1" outlineLevel="1" x14ac:dyDescent="0.2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  <c r="AG103" s="4">
        <v>-125.70896029999967</v>
      </c>
      <c r="AH103" s="4">
        <v>-138.89696343999987</v>
      </c>
      <c r="AI103" s="4">
        <v>-165.66471305999983</v>
      </c>
      <c r="AJ103" s="4">
        <v>-158.02066124999942</v>
      </c>
      <c r="AK103" s="4">
        <v>-154.81582169000069</v>
      </c>
      <c r="AL103" s="4">
        <v>-163.56100152000036</v>
      </c>
      <c r="AM103" s="4">
        <v>-116.67548653000007</v>
      </c>
      <c r="AN103" s="4">
        <v>-136.69056127000005</v>
      </c>
      <c r="AO103" s="4">
        <v>-181.49428157999969</v>
      </c>
    </row>
    <row r="104" spans="2:41" s="5" customFormat="1" outlineLevel="1" x14ac:dyDescent="0.2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  <c r="AG104" s="4">
        <v>-21.958982440000032</v>
      </c>
      <c r="AH104" s="4">
        <v>-18.007657600000019</v>
      </c>
      <c r="AI104" s="4">
        <v>-27.302332419999971</v>
      </c>
      <c r="AJ104" s="4">
        <v>-28.304757829999978</v>
      </c>
      <c r="AK104" s="4">
        <v>-26.347190570000048</v>
      </c>
      <c r="AL104" s="4">
        <v>-28.9640051599999</v>
      </c>
      <c r="AM104" s="4">
        <v>-20.859707310000012</v>
      </c>
      <c r="AN104" s="4">
        <v>-21.943612009999992</v>
      </c>
      <c r="AO104" s="4">
        <v>-28.342373949999985</v>
      </c>
    </row>
    <row r="105" spans="2:41" s="5" customFormat="1" outlineLevel="1" x14ac:dyDescent="0.2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  <c r="AG105" s="4">
        <v>-82.680084999999806</v>
      </c>
      <c r="AH105" s="4">
        <v>-70.011007030000044</v>
      </c>
      <c r="AI105" s="4">
        <v>-72.435719769999906</v>
      </c>
      <c r="AJ105" s="4">
        <v>-99.054058900000612</v>
      </c>
      <c r="AK105" s="4">
        <v>-81.945652580000186</v>
      </c>
      <c r="AL105" s="4">
        <v>-81.887285589999948</v>
      </c>
      <c r="AM105" s="4">
        <v>-68.56826110999981</v>
      </c>
      <c r="AN105" s="4">
        <v>-74.879636709999915</v>
      </c>
      <c r="AO105" s="4">
        <v>-77.964349750000167</v>
      </c>
    </row>
    <row r="106" spans="2:41" s="5" customFormat="1" outlineLevel="1" x14ac:dyDescent="0.2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  <c r="AG106" s="4">
        <v>-3.466255739999994</v>
      </c>
      <c r="AH106" s="4">
        <v>-3.8986456500000051</v>
      </c>
      <c r="AI106" s="4">
        <v>-5.6540236999999962</v>
      </c>
      <c r="AJ106" s="4">
        <v>-11.462493499999987</v>
      </c>
      <c r="AK106" s="4">
        <v>-8.8581452600000112</v>
      </c>
      <c r="AL106" s="4">
        <v>-9.484103160000009</v>
      </c>
      <c r="AM106" s="4">
        <v>-7.2868915599999982</v>
      </c>
      <c r="AN106" s="4">
        <v>-8.3610953299999959</v>
      </c>
      <c r="AO106" s="4">
        <v>-8.9548070899999974</v>
      </c>
    </row>
    <row r="107" spans="2:41" s="5" customFormat="1" outlineLevel="1" x14ac:dyDescent="0.2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  <c r="AG107" s="4">
        <v>-2.0018454199999991</v>
      </c>
      <c r="AH107" s="4">
        <v>-2.3032182399999996</v>
      </c>
      <c r="AI107" s="4">
        <v>-2.3192069299999996</v>
      </c>
      <c r="AJ107" s="4">
        <v>-1.608706459999999</v>
      </c>
      <c r="AK107" s="4">
        <v>-1.6009723899999992</v>
      </c>
      <c r="AL107" s="4">
        <v>-2.3748677600000008</v>
      </c>
      <c r="AM107" s="4">
        <v>-2.4108495600000008</v>
      </c>
      <c r="AN107" s="4">
        <v>-2.5749206699999987</v>
      </c>
      <c r="AO107" s="4">
        <v>-3.966546850000003</v>
      </c>
    </row>
    <row r="108" spans="2:41" s="5" customFormat="1" outlineLevel="1" x14ac:dyDescent="0.2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  <c r="AG108" s="4">
        <v>-1.2045509300000004</v>
      </c>
      <c r="AH108" s="4">
        <v>-1.2472577299999996</v>
      </c>
      <c r="AI108" s="4">
        <v>-1.6862330000000001</v>
      </c>
      <c r="AJ108" s="4">
        <v>-1.2746346699999997</v>
      </c>
      <c r="AK108" s="4">
        <v>-0.8520089399999996</v>
      </c>
      <c r="AL108" s="4">
        <v>-1.1706330700000003</v>
      </c>
      <c r="AM108" s="4">
        <v>-1.1487054600000008</v>
      </c>
      <c r="AN108" s="4">
        <v>-0.8604642400000001</v>
      </c>
      <c r="AO108" s="4">
        <v>-1.0321343600000001</v>
      </c>
    </row>
    <row r="109" spans="2:41" s="5" customFormat="1" outlineLevel="1" x14ac:dyDescent="0.2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  <c r="AG109" s="4">
        <v>3.1141710499999764</v>
      </c>
      <c r="AH109" s="4">
        <v>1.2598416199999996</v>
      </c>
      <c r="AI109" s="4">
        <v>-2.954585079999994</v>
      </c>
      <c r="AJ109" s="4">
        <v>-8.392180560000007</v>
      </c>
      <c r="AK109" s="4">
        <v>-2.3536294400000113</v>
      </c>
      <c r="AL109" s="4">
        <v>2.2283715100000236</v>
      </c>
      <c r="AM109" s="4">
        <v>-3.7829529399999924</v>
      </c>
      <c r="AN109" s="4">
        <v>-2.6296206900000119</v>
      </c>
      <c r="AO109" s="4">
        <v>-2.6716805599999738</v>
      </c>
    </row>
    <row r="110" spans="2:41" s="5" customFormat="1" outlineLevel="1" x14ac:dyDescent="0.2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  <c r="AG110" s="4">
        <v>-10.097635959999996</v>
      </c>
      <c r="AH110" s="4">
        <v>-10.021725610000013</v>
      </c>
      <c r="AI110" s="4">
        <v>-14.359318309999987</v>
      </c>
      <c r="AJ110" s="4">
        <v>-14.513334669999999</v>
      </c>
      <c r="AK110" s="4">
        <v>-12.194022980000014</v>
      </c>
      <c r="AL110" s="4">
        <v>-11.420964019999992</v>
      </c>
      <c r="AM110" s="4">
        <v>-8.3531088399999991</v>
      </c>
      <c r="AN110" s="4">
        <v>-9.292166700000001</v>
      </c>
      <c r="AO110" s="4">
        <v>-9.9922503499999813</v>
      </c>
    </row>
    <row r="111" spans="2:41" s="5" customFormat="1" outlineLevel="1" x14ac:dyDescent="0.2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  <c r="AG111" s="4">
        <v>-13.858519070000019</v>
      </c>
      <c r="AH111" s="4">
        <v>-9.7978784300000008</v>
      </c>
      <c r="AI111" s="4">
        <v>-13.470528260000052</v>
      </c>
      <c r="AJ111" s="4">
        <v>-17.361007790000023</v>
      </c>
      <c r="AK111" s="4">
        <v>-13.806570670000005</v>
      </c>
      <c r="AL111" s="4">
        <v>-17.108549589999953</v>
      </c>
      <c r="AM111" s="4">
        <v>-12.601646440000053</v>
      </c>
      <c r="AN111" s="4">
        <v>-14.774442849999993</v>
      </c>
      <c r="AO111" s="4">
        <v>-13.350649699999989</v>
      </c>
    </row>
    <row r="112" spans="2:41" s="5" customFormat="1" outlineLevel="1" x14ac:dyDescent="0.2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  <c r="AG112" s="4">
        <v>133.65913315999995</v>
      </c>
      <c r="AH112" s="4">
        <v>142.96892234999962</v>
      </c>
      <c r="AI112" s="4">
        <v>29.693102890000233</v>
      </c>
      <c r="AJ112" s="4">
        <v>84.870756779999965</v>
      </c>
      <c r="AK112" s="4">
        <v>144.90953210000004</v>
      </c>
      <c r="AL112" s="4">
        <v>30.106818059999682</v>
      </c>
      <c r="AM112" s="4">
        <v>197.28005316999958</v>
      </c>
      <c r="AN112" s="4">
        <v>59.430119730000001</v>
      </c>
      <c r="AO112" s="4">
        <v>315.46646492000042</v>
      </c>
    </row>
    <row r="113" spans="2:41" s="5" customFormat="1" outlineLevel="1" x14ac:dyDescent="0.2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  <c r="AG113" s="4">
        <v>10.213696870000005</v>
      </c>
      <c r="AH113" s="4">
        <v>2.7097705599999991</v>
      </c>
      <c r="AI113" s="4">
        <v>97.950939329999997</v>
      </c>
      <c r="AJ113" s="4">
        <v>9.383373670000001</v>
      </c>
      <c r="AK113" s="4">
        <v>-10.118444339999998</v>
      </c>
      <c r="AL113" s="4">
        <v>16.68142478</v>
      </c>
      <c r="AM113" s="4">
        <v>2.7007152700000008</v>
      </c>
      <c r="AN113" s="4">
        <v>84.032846760000012</v>
      </c>
      <c r="AO113" s="4">
        <v>54.276669529999992</v>
      </c>
    </row>
    <row r="114" spans="2:41" s="5" customFormat="1" outlineLevel="1" x14ac:dyDescent="0.2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  <c r="AG114" s="4">
        <v>-42.554584639999966</v>
      </c>
      <c r="AH114" s="4">
        <v>-39.667998930000081</v>
      </c>
      <c r="AI114" s="4">
        <v>-48.43881692999993</v>
      </c>
      <c r="AJ114" s="4">
        <v>-60.553879270000031</v>
      </c>
      <c r="AK114" s="4">
        <v>-45.343952499999915</v>
      </c>
      <c r="AL114" s="4">
        <v>-49.798387959999985</v>
      </c>
      <c r="AM114" s="4">
        <v>-58.198425280000123</v>
      </c>
      <c r="AN114" s="4">
        <v>-54.440160770000197</v>
      </c>
      <c r="AO114" s="4">
        <v>-71.595246280000026</v>
      </c>
    </row>
    <row r="115" spans="2:41" s="5" customFormat="1" outlineLevel="1" x14ac:dyDescent="0.2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  <c r="AG115" s="4">
        <v>-33.685105729999975</v>
      </c>
      <c r="AH115" s="4">
        <v>-40.728329349999868</v>
      </c>
      <c r="AI115" s="4">
        <v>-86.781834659999902</v>
      </c>
      <c r="AJ115" s="4">
        <v>-165.88132527999983</v>
      </c>
      <c r="AK115" s="4">
        <v>-135.38838541000027</v>
      </c>
      <c r="AL115" s="4">
        <v>-100.11547673999982</v>
      </c>
      <c r="AM115" s="4">
        <v>-53.465394390000057</v>
      </c>
      <c r="AN115" s="4">
        <v>-53.706672269999942</v>
      </c>
      <c r="AO115" s="4">
        <v>-58.631637999999747</v>
      </c>
    </row>
    <row r="116" spans="2:41" s="5" customFormat="1" outlineLevel="1" x14ac:dyDescent="0.2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  <c r="AG116" s="4">
        <v>-18.341961939999987</v>
      </c>
      <c r="AH116" s="4">
        <v>-11.171059080000003</v>
      </c>
      <c r="AI116" s="4">
        <v>-18.128273689999979</v>
      </c>
      <c r="AJ116" s="4">
        <v>-24.246965120000034</v>
      </c>
      <c r="AK116" s="4">
        <v>-17.424005099999988</v>
      </c>
      <c r="AL116" s="4">
        <v>-10.010421360000025</v>
      </c>
      <c r="AM116" s="4">
        <v>-18.007768259999928</v>
      </c>
      <c r="AN116" s="4">
        <v>-11.694565110000013</v>
      </c>
      <c r="AO116" s="4">
        <v>-21.349330369999954</v>
      </c>
    </row>
    <row r="117" spans="2:41" s="5" customFormat="1" outlineLevel="1" x14ac:dyDescent="0.2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  <c r="AG117" s="4">
        <v>-1.3432219700000001</v>
      </c>
      <c r="AH117" s="4">
        <v>2.8910083900000023</v>
      </c>
      <c r="AI117" s="4">
        <v>-10.43216314</v>
      </c>
      <c r="AJ117" s="4">
        <v>2.0929029100000038</v>
      </c>
      <c r="AK117" s="4">
        <v>-6.5928560300000001</v>
      </c>
      <c r="AL117" s="4">
        <v>-3.881600230000001</v>
      </c>
      <c r="AM117" s="4">
        <v>0.25707132000000232</v>
      </c>
      <c r="AN117" s="4">
        <v>-4.4033161200000013</v>
      </c>
      <c r="AO117" s="4">
        <v>-3.0785509999999983</v>
      </c>
    </row>
    <row r="118" spans="2:41" s="5" customFormat="1" outlineLevel="1" x14ac:dyDescent="0.2">
      <c r="B118" s="23" t="s">
        <v>275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71">
        <v>0</v>
      </c>
      <c r="AM118" s="71">
        <v>0</v>
      </c>
      <c r="AN118" s="71">
        <v>0</v>
      </c>
      <c r="AO118" s="71">
        <v>0</v>
      </c>
    </row>
    <row r="119" spans="2:41" s="5" customFormat="1" ht="25.5" outlineLevel="1" x14ac:dyDescent="0.2">
      <c r="B119" s="24" t="s">
        <v>276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  <c r="AG119" s="38">
        <v>138.37375986000004</v>
      </c>
      <c r="AH119" s="38">
        <v>136.89062027999998</v>
      </c>
      <c r="AI119" s="38">
        <v>135.20291381999999</v>
      </c>
      <c r="AJ119" s="38">
        <v>120.02166363000001</v>
      </c>
      <c r="AK119" s="38">
        <v>129.01037930000001</v>
      </c>
      <c r="AL119" s="38">
        <v>121.50825245</v>
      </c>
      <c r="AM119" s="38">
        <v>123.69581812000003</v>
      </c>
      <c r="AN119" s="38">
        <v>106.08588927000004</v>
      </c>
      <c r="AO119" s="38">
        <v>142.2278786</v>
      </c>
    </row>
    <row r="120" spans="2:41" s="5" customFormat="1" ht="8.1" customHeight="1" x14ac:dyDescent="0.2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2:41" x14ac:dyDescent="0.2">
      <c r="B121" s="7"/>
    </row>
    <row r="122" spans="2:41" x14ac:dyDescent="0.2">
      <c r="B122" s="8" t="s">
        <v>316</v>
      </c>
    </row>
    <row r="123" spans="2:41" x14ac:dyDescent="0.2">
      <c r="B123" s="8"/>
    </row>
  </sheetData>
  <hyperlinks>
    <hyperlink ref="AO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334</v>
      </c>
    </row>
    <row r="7" spans="2:7" ht="15.75" x14ac:dyDescent="0.25">
      <c r="B7" s="1"/>
      <c r="F7" s="62" t="s">
        <v>282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21" t="s">
        <v>38</v>
      </c>
      <c r="C11" s="19">
        <v>5054.8271267299997</v>
      </c>
      <c r="D11" s="19">
        <v>9560.4089588299976</v>
      </c>
      <c r="E11" s="19">
        <v>-4505.5818320999979</v>
      </c>
      <c r="F11" s="19">
        <v>52.872498953733135</v>
      </c>
      <c r="G11" s="4"/>
    </row>
    <row r="12" spans="2:7" s="5" customFormat="1" x14ac:dyDescent="0.2">
      <c r="B12" s="22"/>
      <c r="C12" s="17"/>
      <c r="D12" s="18"/>
      <c r="E12" s="17"/>
      <c r="F12" s="17"/>
    </row>
    <row r="13" spans="2:7" s="5" customFormat="1" x14ac:dyDescent="0.2">
      <c r="B13" s="21" t="s">
        <v>39</v>
      </c>
      <c r="C13" s="19">
        <v>338.87329086</v>
      </c>
      <c r="D13" s="19">
        <v>686.46474059000013</v>
      </c>
      <c r="E13" s="19">
        <v>-347.59144973000014</v>
      </c>
      <c r="F13" s="19">
        <v>49.364995872729963</v>
      </c>
    </row>
    <row r="14" spans="2:7" s="5" customFormat="1" x14ac:dyDescent="0.2">
      <c r="B14" s="21" t="s">
        <v>40</v>
      </c>
      <c r="C14" s="4">
        <v>5.9853642299999992</v>
      </c>
      <c r="D14" s="4">
        <v>5.3016962900000006</v>
      </c>
      <c r="E14" s="4">
        <v>0.68366793999999853</v>
      </c>
      <c r="F14" s="4">
        <v>112.8952679030205</v>
      </c>
    </row>
    <row r="15" spans="2:7" s="5" customFormat="1" x14ac:dyDescent="0.2">
      <c r="B15" s="21" t="s">
        <v>41</v>
      </c>
      <c r="C15" s="4">
        <v>55.840838079999976</v>
      </c>
      <c r="D15" s="4">
        <v>73.763072889999989</v>
      </c>
      <c r="E15" s="4">
        <v>-17.922234810000013</v>
      </c>
      <c r="F15" s="4">
        <v>75.702971544140055</v>
      </c>
    </row>
    <row r="16" spans="2:7" s="5" customFormat="1" x14ac:dyDescent="0.2">
      <c r="B16" s="21" t="s">
        <v>42</v>
      </c>
      <c r="C16" s="4">
        <v>13.015810479999999</v>
      </c>
      <c r="D16" s="4">
        <v>68.176106820000115</v>
      </c>
      <c r="E16" s="4">
        <v>-55.160296340000116</v>
      </c>
      <c r="F16" s="4">
        <v>19.091454597670992</v>
      </c>
    </row>
    <row r="17" spans="2:6" s="5" customFormat="1" x14ac:dyDescent="0.2">
      <c r="B17" s="21" t="s">
        <v>43</v>
      </c>
      <c r="C17" s="4">
        <v>8.3438429000000021</v>
      </c>
      <c r="D17" s="4">
        <v>37.609912380000019</v>
      </c>
      <c r="E17" s="4">
        <v>-29.266069480000017</v>
      </c>
      <c r="F17" s="4">
        <v>22.185222915959365</v>
      </c>
    </row>
    <row r="18" spans="2:6" s="5" customFormat="1" x14ac:dyDescent="0.2">
      <c r="B18" s="21" t="s">
        <v>44</v>
      </c>
      <c r="C18" s="4">
        <v>1.2445379399999996</v>
      </c>
      <c r="D18" s="4">
        <v>1.9202761200000009</v>
      </c>
      <c r="E18" s="4">
        <v>-0.6757381800000013</v>
      </c>
      <c r="F18" s="4">
        <v>64.810363834550984</v>
      </c>
    </row>
    <row r="19" spans="2:6" s="5" customFormat="1" x14ac:dyDescent="0.2">
      <c r="B19" s="21" t="s">
        <v>45</v>
      </c>
      <c r="C19" s="4">
        <v>5.3909354400000007</v>
      </c>
      <c r="D19" s="4">
        <v>4.738652870000001</v>
      </c>
      <c r="E19" s="4">
        <v>0.65228256999999967</v>
      </c>
      <c r="F19" s="4">
        <v>113.76514777289435</v>
      </c>
    </row>
    <row r="20" spans="2:6" s="5" customFormat="1" x14ac:dyDescent="0.2">
      <c r="B20" s="21" t="s">
        <v>46</v>
      </c>
      <c r="C20" s="4">
        <v>42.433195550000008</v>
      </c>
      <c r="D20" s="4">
        <v>33.191427409999996</v>
      </c>
      <c r="E20" s="4">
        <v>9.241768140000012</v>
      </c>
      <c r="F20" s="4">
        <v>127.8438405972731</v>
      </c>
    </row>
    <row r="21" spans="2:6" s="5" customFormat="1" x14ac:dyDescent="0.2">
      <c r="B21" s="21" t="s">
        <v>47</v>
      </c>
      <c r="C21" s="4">
        <v>40.414521789999995</v>
      </c>
      <c r="D21" s="4">
        <v>81.615786419999964</v>
      </c>
      <c r="E21" s="4">
        <v>-41.201264629999969</v>
      </c>
      <c r="F21" s="4">
        <v>49.518020425637175</v>
      </c>
    </row>
    <row r="22" spans="2:6" s="5" customFormat="1" x14ac:dyDescent="0.2">
      <c r="B22" s="21" t="s">
        <v>48</v>
      </c>
      <c r="C22" s="4">
        <v>3.8360419899999982</v>
      </c>
      <c r="D22" s="4">
        <v>21.127513950000001</v>
      </c>
      <c r="E22" s="4">
        <v>-17.291471960000003</v>
      </c>
      <c r="F22" s="4">
        <v>18.156617948890279</v>
      </c>
    </row>
    <row r="23" spans="2:6" s="5" customFormat="1" x14ac:dyDescent="0.2">
      <c r="B23" s="21" t="s">
        <v>49</v>
      </c>
      <c r="C23" s="4">
        <v>0.34624612999999987</v>
      </c>
      <c r="D23" s="4">
        <v>7.2805937899999975</v>
      </c>
      <c r="E23" s="4">
        <v>-6.9343476599999976</v>
      </c>
      <c r="F23" s="4">
        <v>4.7557402594768305</v>
      </c>
    </row>
    <row r="24" spans="2:6" s="5" customFormat="1" x14ac:dyDescent="0.2">
      <c r="B24" s="21" t="s">
        <v>50</v>
      </c>
      <c r="C24" s="4">
        <v>0.6986773599999998</v>
      </c>
      <c r="D24" s="4">
        <v>3.3610492999999981</v>
      </c>
      <c r="E24" s="4">
        <v>-2.6623719399999981</v>
      </c>
      <c r="F24" s="4">
        <v>20.787477291689836</v>
      </c>
    </row>
    <row r="25" spans="2:6" s="5" customFormat="1" x14ac:dyDescent="0.2">
      <c r="B25" s="21" t="s">
        <v>51</v>
      </c>
      <c r="C25" s="4">
        <v>1.8694596900000005</v>
      </c>
      <c r="D25" s="4">
        <v>4.2291546900000032</v>
      </c>
      <c r="E25" s="4">
        <v>-2.359695000000003</v>
      </c>
      <c r="F25" s="4">
        <v>44.204098148039108</v>
      </c>
    </row>
    <row r="26" spans="2:6" s="5" customFormat="1" x14ac:dyDescent="0.2">
      <c r="B26" s="21" t="s">
        <v>52</v>
      </c>
      <c r="C26" s="4">
        <v>3.9422422299999988</v>
      </c>
      <c r="D26" s="4">
        <v>3.5426438400000002</v>
      </c>
      <c r="E26" s="4">
        <v>0.39959838999999864</v>
      </c>
      <c r="F26" s="4">
        <v>111.27966592317671</v>
      </c>
    </row>
    <row r="27" spans="2:6" s="5" customFormat="1" x14ac:dyDescent="0.2">
      <c r="B27" s="21" t="s">
        <v>53</v>
      </c>
      <c r="C27" s="4">
        <v>7.5979600000000008E-2</v>
      </c>
      <c r="D27" s="4">
        <v>0.32279965000000016</v>
      </c>
      <c r="E27" s="4">
        <v>-0.24682005000000015</v>
      </c>
      <c r="F27" s="4">
        <v>23.53769590518452</v>
      </c>
    </row>
    <row r="28" spans="2:6" s="5" customFormat="1" x14ac:dyDescent="0.2">
      <c r="B28" s="21" t="s">
        <v>54</v>
      </c>
      <c r="C28" s="4">
        <v>17.390325270000002</v>
      </c>
      <c r="D28" s="4">
        <v>20.316820649999997</v>
      </c>
      <c r="E28" s="4">
        <v>-2.9264953799999951</v>
      </c>
      <c r="F28" s="4">
        <v>85.595702051935007</v>
      </c>
    </row>
    <row r="29" spans="2:6" s="5" customFormat="1" x14ac:dyDescent="0.2">
      <c r="B29" s="21" t="s">
        <v>55</v>
      </c>
      <c r="C29" s="4">
        <v>9.3825121100000075</v>
      </c>
      <c r="D29" s="4">
        <v>16.326670149999991</v>
      </c>
      <c r="E29" s="4">
        <v>-6.9441580399999836</v>
      </c>
      <c r="F29" s="4">
        <v>57.467395517879147</v>
      </c>
    </row>
    <row r="30" spans="2:6" s="5" customFormat="1" x14ac:dyDescent="0.2">
      <c r="B30" s="21" t="s">
        <v>56</v>
      </c>
      <c r="C30" s="4">
        <v>3.1321755500000004</v>
      </c>
      <c r="D30" s="4">
        <v>7.2979929699999984</v>
      </c>
      <c r="E30" s="4">
        <v>-4.165817419999998</v>
      </c>
      <c r="F30" s="4">
        <v>42.918314156720832</v>
      </c>
    </row>
    <row r="31" spans="2:6" s="5" customFormat="1" x14ac:dyDescent="0.2">
      <c r="B31" s="21" t="s">
        <v>57</v>
      </c>
      <c r="C31" s="4">
        <v>6.326918420000001</v>
      </c>
      <c r="D31" s="4">
        <v>8.9199637400000036</v>
      </c>
      <c r="E31" s="4">
        <v>-2.5930453200000025</v>
      </c>
      <c r="F31" s="4">
        <v>70.929867031051387</v>
      </c>
    </row>
    <row r="32" spans="2:6" s="5" customFormat="1" x14ac:dyDescent="0.2">
      <c r="B32" s="21" t="s">
        <v>58</v>
      </c>
      <c r="C32" s="4">
        <v>32.987520140000008</v>
      </c>
      <c r="D32" s="4">
        <v>38.49935499</v>
      </c>
      <c r="E32" s="4">
        <v>-5.5118348499999925</v>
      </c>
      <c r="F32" s="4">
        <v>85.683305989329796</v>
      </c>
    </row>
    <row r="33" spans="2:6" s="5" customFormat="1" x14ac:dyDescent="0.2">
      <c r="B33" s="21" t="s">
        <v>59</v>
      </c>
      <c r="C33" s="4">
        <v>7.1130961700000013</v>
      </c>
      <c r="D33" s="4">
        <v>17.068893969999998</v>
      </c>
      <c r="E33" s="4">
        <v>-9.9557977999999956</v>
      </c>
      <c r="F33" s="4">
        <v>41.672859310637584</v>
      </c>
    </row>
    <row r="34" spans="2:6" s="5" customFormat="1" x14ac:dyDescent="0.2">
      <c r="B34" s="21" t="s">
        <v>60</v>
      </c>
      <c r="C34" s="4">
        <v>32.976205800000024</v>
      </c>
      <c r="D34" s="4">
        <v>31.971455880000022</v>
      </c>
      <c r="E34" s="4">
        <v>1.0047499200000019</v>
      </c>
      <c r="F34" s="4">
        <v>103.14264675268832</v>
      </c>
    </row>
    <row r="35" spans="2:6" s="5" customFormat="1" x14ac:dyDescent="0.2">
      <c r="B35" s="21" t="s">
        <v>61</v>
      </c>
      <c r="C35" s="4">
        <v>21.386198230000005</v>
      </c>
      <c r="D35" s="4">
        <v>58.94362435999993</v>
      </c>
      <c r="E35" s="4">
        <v>-37.557426129999925</v>
      </c>
      <c r="F35" s="4">
        <v>36.282462203856291</v>
      </c>
    </row>
    <row r="36" spans="2:6" s="5" customFormat="1" x14ac:dyDescent="0.2">
      <c r="B36" s="21" t="s">
        <v>62</v>
      </c>
      <c r="C36" s="4">
        <v>21.370776710000005</v>
      </c>
      <c r="D36" s="4">
        <v>34.923305370000044</v>
      </c>
      <c r="E36" s="4">
        <v>-13.552528660000039</v>
      </c>
      <c r="F36" s="4">
        <v>61.193453722619317</v>
      </c>
    </row>
    <row r="37" spans="2:6" s="5" customFormat="1" x14ac:dyDescent="0.2">
      <c r="B37" s="21" t="s">
        <v>63</v>
      </c>
      <c r="C37" s="4">
        <v>3.3698690500000006</v>
      </c>
      <c r="D37" s="4">
        <v>106.01597208999999</v>
      </c>
      <c r="E37" s="4">
        <v>-102.64610303999999</v>
      </c>
      <c r="F37" s="4">
        <v>3.1786427870879894</v>
      </c>
    </row>
    <row r="38" spans="2:6" s="5" customFormat="1" x14ac:dyDescent="0.2">
      <c r="B38" s="21" t="s">
        <v>64</v>
      </c>
      <c r="C38" s="19">
        <v>1175.2889516899995</v>
      </c>
      <c r="D38" s="19">
        <v>1800.0887349799989</v>
      </c>
      <c r="E38" s="19">
        <v>-624.79978328999937</v>
      </c>
      <c r="F38" s="19">
        <v>65.290612004360909</v>
      </c>
    </row>
    <row r="39" spans="2:6" s="5" customFormat="1" x14ac:dyDescent="0.2">
      <c r="B39" s="21" t="s">
        <v>65</v>
      </c>
      <c r="C39" s="4">
        <v>11.762784449999995</v>
      </c>
      <c r="D39" s="4">
        <v>34.475892200000011</v>
      </c>
      <c r="E39" s="4">
        <v>-22.713107750000017</v>
      </c>
      <c r="F39" s="4">
        <v>34.118868865705501</v>
      </c>
    </row>
    <row r="40" spans="2:6" s="5" customFormat="1" x14ac:dyDescent="0.2">
      <c r="B40" s="21" t="s">
        <v>66</v>
      </c>
      <c r="C40" s="4">
        <v>38.589009170000011</v>
      </c>
      <c r="D40" s="4">
        <v>127.71308084000025</v>
      </c>
      <c r="E40" s="4">
        <v>-89.124071670000234</v>
      </c>
      <c r="F40" s="4">
        <v>30.215392907438016</v>
      </c>
    </row>
    <row r="41" spans="2:6" s="5" customFormat="1" x14ac:dyDescent="0.2">
      <c r="B41" s="21" t="s">
        <v>67</v>
      </c>
      <c r="C41" s="4">
        <v>814.21805011999959</v>
      </c>
      <c r="D41" s="4">
        <v>1147.8471621199992</v>
      </c>
      <c r="E41" s="4">
        <v>-333.62911199999962</v>
      </c>
      <c r="F41" s="4">
        <v>70.934361036027809</v>
      </c>
    </row>
    <row r="42" spans="2:6" s="5" customFormat="1" x14ac:dyDescent="0.2">
      <c r="B42" s="21" t="s">
        <v>68</v>
      </c>
      <c r="C42" s="4">
        <v>7.3304110900000019</v>
      </c>
      <c r="D42" s="4">
        <v>11.587108649999999</v>
      </c>
      <c r="E42" s="4">
        <v>-4.2566975599999974</v>
      </c>
      <c r="F42" s="4">
        <v>63.263505257629582</v>
      </c>
    </row>
    <row r="43" spans="2:6" s="5" customFormat="1" x14ac:dyDescent="0.2">
      <c r="B43" s="21" t="s">
        <v>69</v>
      </c>
      <c r="C43" s="4">
        <v>23.559224529999995</v>
      </c>
      <c r="D43" s="4">
        <v>22.452847259999977</v>
      </c>
      <c r="E43" s="4">
        <v>1.1063772700000172</v>
      </c>
      <c r="F43" s="4">
        <v>104.92755888457425</v>
      </c>
    </row>
    <row r="44" spans="2:6" s="5" customFormat="1" x14ac:dyDescent="0.2">
      <c r="B44" s="21" t="s">
        <v>70</v>
      </c>
      <c r="C44" s="4">
        <v>106.10517371000007</v>
      </c>
      <c r="D44" s="4">
        <v>106.54505868</v>
      </c>
      <c r="E44" s="4">
        <v>-0.43988496999992321</v>
      </c>
      <c r="F44" s="4">
        <v>99.587137146058467</v>
      </c>
    </row>
    <row r="45" spans="2:6" s="5" customFormat="1" x14ac:dyDescent="0.2">
      <c r="B45" s="21" t="s">
        <v>71</v>
      </c>
      <c r="C45" s="4">
        <v>18.603454670000012</v>
      </c>
      <c r="D45" s="4">
        <v>31.529437809999962</v>
      </c>
      <c r="E45" s="4">
        <v>-12.92598313999995</v>
      </c>
      <c r="F45" s="4">
        <v>59.003445548590442</v>
      </c>
    </row>
    <row r="46" spans="2:6" s="5" customFormat="1" x14ac:dyDescent="0.2">
      <c r="B46" s="21" t="s">
        <v>72</v>
      </c>
      <c r="C46" s="4">
        <v>3.7309409500000004</v>
      </c>
      <c r="D46" s="4">
        <v>11.555843189999996</v>
      </c>
      <c r="E46" s="4">
        <v>-7.8249022399999948</v>
      </c>
      <c r="F46" s="4">
        <v>32.286185340664886</v>
      </c>
    </row>
    <row r="47" spans="2:6" s="5" customFormat="1" x14ac:dyDescent="0.2">
      <c r="B47" s="21" t="s">
        <v>73</v>
      </c>
      <c r="C47" s="4">
        <v>0.86202828999999981</v>
      </c>
      <c r="D47" s="4">
        <v>0.59758672000000002</v>
      </c>
      <c r="E47" s="4">
        <v>0.26444156999999979</v>
      </c>
      <c r="F47" s="4">
        <v>144.25158075801949</v>
      </c>
    </row>
    <row r="48" spans="2:6" s="5" customFormat="1" x14ac:dyDescent="0.2">
      <c r="B48" s="21" t="s">
        <v>74</v>
      </c>
      <c r="C48" s="4">
        <v>1.3933434000000005</v>
      </c>
      <c r="D48" s="4">
        <v>5.022144240000002</v>
      </c>
      <c r="E48" s="4">
        <v>-3.6288008400000016</v>
      </c>
      <c r="F48" s="4">
        <v>27.743994067362749</v>
      </c>
    </row>
    <row r="49" spans="2:6" s="5" customFormat="1" x14ac:dyDescent="0.2">
      <c r="B49" s="21" t="s">
        <v>75</v>
      </c>
      <c r="C49" s="4">
        <v>55.972854250000005</v>
      </c>
      <c r="D49" s="4">
        <v>67.020656329999937</v>
      </c>
      <c r="E49" s="4">
        <v>-11.047802079999933</v>
      </c>
      <c r="F49" s="4">
        <v>83.515825291829188</v>
      </c>
    </row>
    <row r="50" spans="2:6" s="5" customFormat="1" x14ac:dyDescent="0.2">
      <c r="B50" s="21" t="s">
        <v>76</v>
      </c>
      <c r="C50" s="4">
        <v>71.340223849999958</v>
      </c>
      <c r="D50" s="4">
        <v>159.60152200999974</v>
      </c>
      <c r="E50" s="4">
        <v>-88.261298159999782</v>
      </c>
      <c r="F50" s="4">
        <v>44.698962109853923</v>
      </c>
    </row>
    <row r="51" spans="2:6" s="5" customFormat="1" x14ac:dyDescent="0.2">
      <c r="B51" s="21" t="s">
        <v>77</v>
      </c>
      <c r="C51" s="4">
        <v>21.821453209999998</v>
      </c>
      <c r="D51" s="4">
        <v>74.140394929999914</v>
      </c>
      <c r="E51" s="4">
        <v>-52.318941719999913</v>
      </c>
      <c r="F51" s="4">
        <v>29.432609889120297</v>
      </c>
    </row>
    <row r="52" spans="2:6" s="5" customFormat="1" x14ac:dyDescent="0.2">
      <c r="B52" s="21" t="s">
        <v>78</v>
      </c>
      <c r="C52" s="19">
        <v>52.047877520000007</v>
      </c>
      <c r="D52" s="19">
        <v>92.581414779999946</v>
      </c>
      <c r="E52" s="19">
        <v>-40.533537259999939</v>
      </c>
      <c r="F52" s="19">
        <v>56.218494439386916</v>
      </c>
    </row>
    <row r="53" spans="2:6" s="5" customFormat="1" x14ac:dyDescent="0.2">
      <c r="B53" s="21" t="s">
        <v>79</v>
      </c>
      <c r="C53" s="4">
        <v>3.7365533400000008</v>
      </c>
      <c r="D53" s="4">
        <v>3.3323492900000002</v>
      </c>
      <c r="E53" s="4">
        <v>0.40420405000000059</v>
      </c>
      <c r="F53" s="4">
        <v>112.12970234581863</v>
      </c>
    </row>
    <row r="54" spans="2:6" s="5" customFormat="1" x14ac:dyDescent="0.2">
      <c r="B54" s="21" t="s">
        <v>80</v>
      </c>
      <c r="C54" s="4">
        <v>32.840142950000015</v>
      </c>
      <c r="D54" s="4">
        <v>55.093328359999951</v>
      </c>
      <c r="E54" s="4">
        <v>-22.253185409999936</v>
      </c>
      <c r="F54" s="4">
        <v>59.608202894206194</v>
      </c>
    </row>
    <row r="55" spans="2:6" s="5" customFormat="1" x14ac:dyDescent="0.2">
      <c r="B55" s="21" t="s">
        <v>81</v>
      </c>
      <c r="C55" s="4">
        <v>15.471181229999994</v>
      </c>
      <c r="D55" s="4">
        <v>34.155737129999991</v>
      </c>
      <c r="E55" s="4">
        <v>-18.684555899999999</v>
      </c>
      <c r="F55" s="4">
        <v>45.295995724276722</v>
      </c>
    </row>
    <row r="56" spans="2:6" s="5" customFormat="1" x14ac:dyDescent="0.2">
      <c r="B56" s="21" t="s">
        <v>82</v>
      </c>
      <c r="C56" s="19">
        <v>174.71728207999993</v>
      </c>
      <c r="D56" s="19">
        <v>304.60412837000035</v>
      </c>
      <c r="E56" s="19">
        <v>-129.88684629000042</v>
      </c>
      <c r="F56" s="19">
        <v>57.358803051996773</v>
      </c>
    </row>
    <row r="57" spans="2:6" s="5" customFormat="1" x14ac:dyDescent="0.2">
      <c r="B57" s="21" t="s">
        <v>83</v>
      </c>
      <c r="C57" s="4">
        <v>37.987858000000003</v>
      </c>
      <c r="D57" s="4">
        <v>53.212086070000026</v>
      </c>
      <c r="E57" s="4">
        <v>-15.224228070000024</v>
      </c>
      <c r="F57" s="4">
        <v>71.389529720799359</v>
      </c>
    </row>
    <row r="58" spans="2:6" s="5" customFormat="1" x14ac:dyDescent="0.2">
      <c r="B58" s="21" t="s">
        <v>84</v>
      </c>
      <c r="C58" s="4">
        <v>61.612674979999852</v>
      </c>
      <c r="D58" s="4">
        <v>92.242204250000171</v>
      </c>
      <c r="E58" s="4">
        <v>-30.629529270000319</v>
      </c>
      <c r="F58" s="4">
        <v>66.794452150139008</v>
      </c>
    </row>
    <row r="59" spans="2:6" s="5" customFormat="1" x14ac:dyDescent="0.2">
      <c r="B59" s="21" t="s">
        <v>85</v>
      </c>
      <c r="C59" s="4">
        <v>15.053882399999996</v>
      </c>
      <c r="D59" s="4">
        <v>13.627553790000002</v>
      </c>
      <c r="E59" s="4">
        <v>1.4263286099999934</v>
      </c>
      <c r="F59" s="4">
        <v>110.46650508212738</v>
      </c>
    </row>
    <row r="60" spans="2:6" s="5" customFormat="1" x14ac:dyDescent="0.2">
      <c r="B60" s="21" t="s">
        <v>86</v>
      </c>
      <c r="C60" s="4">
        <v>5.4340800000000009E-2</v>
      </c>
      <c r="D60" s="4">
        <v>0.86856274999999994</v>
      </c>
      <c r="E60" s="4">
        <v>-0.81422194999999997</v>
      </c>
      <c r="F60" s="4">
        <v>6.2564046178586423</v>
      </c>
    </row>
    <row r="61" spans="2:6" s="5" customFormat="1" x14ac:dyDescent="0.2">
      <c r="B61" s="21" t="s">
        <v>87</v>
      </c>
      <c r="C61" s="4">
        <v>35.844404160000032</v>
      </c>
      <c r="D61" s="4">
        <v>87.790050180000051</v>
      </c>
      <c r="E61" s="4">
        <v>-51.945646020000019</v>
      </c>
      <c r="F61" s="4">
        <v>40.829688656637707</v>
      </c>
    </row>
    <row r="62" spans="2:6" s="5" customFormat="1" x14ac:dyDescent="0.2">
      <c r="B62" s="21" t="s">
        <v>88</v>
      </c>
      <c r="C62" s="4">
        <v>1.22379792</v>
      </c>
      <c r="D62" s="4">
        <v>0.28488174999999993</v>
      </c>
      <c r="E62" s="4">
        <v>0.93891617000000005</v>
      </c>
      <c r="F62" s="4">
        <v>429.5810173870388</v>
      </c>
    </row>
    <row r="63" spans="2:6" s="5" customFormat="1" x14ac:dyDescent="0.2">
      <c r="B63" s="21" t="s">
        <v>89</v>
      </c>
      <c r="C63" s="4">
        <v>0.51045287000000006</v>
      </c>
      <c r="D63" s="4">
        <v>0.70302231999999987</v>
      </c>
      <c r="E63" s="4">
        <v>-0.19256944999999981</v>
      </c>
      <c r="F63" s="4">
        <v>72.608344781997829</v>
      </c>
    </row>
    <row r="64" spans="2:6" s="5" customFormat="1" x14ac:dyDescent="0.2">
      <c r="B64" s="21" t="s">
        <v>90</v>
      </c>
      <c r="C64" s="4">
        <v>3.5423725700000004</v>
      </c>
      <c r="D64" s="4">
        <v>2.0502803000000003</v>
      </c>
      <c r="E64" s="4">
        <v>1.4920922700000001</v>
      </c>
      <c r="F64" s="4">
        <v>172.77503812527485</v>
      </c>
    </row>
    <row r="65" spans="2:6" s="5" customFormat="1" x14ac:dyDescent="0.2">
      <c r="B65" s="21" t="s">
        <v>91</v>
      </c>
      <c r="C65" s="4">
        <v>0.32028037999999992</v>
      </c>
      <c r="D65" s="4">
        <v>2.5074068400000011</v>
      </c>
      <c r="E65" s="4">
        <v>-2.1871264600000013</v>
      </c>
      <c r="F65" s="4">
        <v>12.773371073678645</v>
      </c>
    </row>
    <row r="66" spans="2:6" s="5" customFormat="1" x14ac:dyDescent="0.2">
      <c r="B66" s="21" t="s">
        <v>92</v>
      </c>
      <c r="C66" s="4">
        <v>9.6571266900000108</v>
      </c>
      <c r="D66" s="4">
        <v>26.638981140000034</v>
      </c>
      <c r="E66" s="4">
        <v>-16.981854450000021</v>
      </c>
      <c r="F66" s="4">
        <v>36.251862033489161</v>
      </c>
    </row>
    <row r="67" spans="2:6" s="5" customFormat="1" x14ac:dyDescent="0.2">
      <c r="B67" s="21" t="s">
        <v>93</v>
      </c>
      <c r="C67" s="4">
        <v>8.9100913100000039</v>
      </c>
      <c r="D67" s="4">
        <v>24.679098980000035</v>
      </c>
      <c r="E67" s="4">
        <v>-15.769007670000031</v>
      </c>
      <c r="F67" s="4">
        <v>36.10379502598839</v>
      </c>
    </row>
    <row r="68" spans="2:6" s="5" customFormat="1" x14ac:dyDescent="0.2">
      <c r="B68" s="21" t="s">
        <v>94</v>
      </c>
      <c r="C68" s="19">
        <v>545.74998781999977</v>
      </c>
      <c r="D68" s="19">
        <v>1121.4604580399975</v>
      </c>
      <c r="E68" s="19">
        <v>-575.71047021999777</v>
      </c>
      <c r="F68" s="19">
        <v>48.664220294830521</v>
      </c>
    </row>
    <row r="69" spans="2:6" s="5" customFormat="1" x14ac:dyDescent="0.2">
      <c r="B69" s="21" t="s">
        <v>95</v>
      </c>
      <c r="C69" s="4">
        <v>545.74998781999977</v>
      </c>
      <c r="D69" s="4">
        <v>1121.4604580399975</v>
      </c>
      <c r="E69" s="4">
        <v>-575.71047021999777</v>
      </c>
      <c r="F69" s="4">
        <v>48.664220294830521</v>
      </c>
    </row>
    <row r="70" spans="2:6" s="5" customFormat="1" x14ac:dyDescent="0.2">
      <c r="B70" s="21" t="s">
        <v>96</v>
      </c>
      <c r="C70" s="19">
        <v>370.39730307999997</v>
      </c>
      <c r="D70" s="19">
        <v>1210.1499814800002</v>
      </c>
      <c r="E70" s="19">
        <v>-839.75267840000015</v>
      </c>
      <c r="F70" s="19">
        <v>30.607553505641356</v>
      </c>
    </row>
    <row r="71" spans="2:6" s="5" customFormat="1" x14ac:dyDescent="0.2">
      <c r="B71" s="21" t="s">
        <v>97</v>
      </c>
      <c r="C71" s="4">
        <v>370.39730307999997</v>
      </c>
      <c r="D71" s="4">
        <v>1210.1499814800002</v>
      </c>
      <c r="E71" s="4">
        <v>-839.75267840000015</v>
      </c>
      <c r="F71" s="4">
        <v>30.607553505641356</v>
      </c>
    </row>
    <row r="72" spans="2:6" s="5" customFormat="1" x14ac:dyDescent="0.2">
      <c r="B72" s="21" t="s">
        <v>98</v>
      </c>
      <c r="C72" s="19">
        <v>561.83917237999992</v>
      </c>
      <c r="D72" s="19">
        <v>1483.7198738100003</v>
      </c>
      <c r="E72" s="19">
        <v>-921.88070143000039</v>
      </c>
      <c r="F72" s="19">
        <v>37.866930429210313</v>
      </c>
    </row>
    <row r="73" spans="2:6" s="5" customFormat="1" x14ac:dyDescent="0.2">
      <c r="B73" s="21" t="s">
        <v>99</v>
      </c>
      <c r="C73" s="4">
        <v>14.481464000000006</v>
      </c>
      <c r="D73" s="4">
        <v>11.178139539999998</v>
      </c>
      <c r="E73" s="4">
        <v>3.3033244600000078</v>
      </c>
      <c r="F73" s="4">
        <v>129.55164809116354</v>
      </c>
    </row>
    <row r="74" spans="2:6" s="5" customFormat="1" x14ac:dyDescent="0.2">
      <c r="B74" s="21" t="s">
        <v>100</v>
      </c>
      <c r="C74" s="4">
        <v>412.63322430999989</v>
      </c>
      <c r="D74" s="4">
        <v>1390.9568794600002</v>
      </c>
      <c r="E74" s="4">
        <v>-978.32365515000038</v>
      </c>
      <c r="F74" s="4">
        <v>29.66542172538038</v>
      </c>
    </row>
    <row r="75" spans="2:6" s="5" customFormat="1" x14ac:dyDescent="0.2">
      <c r="B75" s="21" t="s">
        <v>101</v>
      </c>
      <c r="C75" s="4">
        <v>132.87036900999996</v>
      </c>
      <c r="D75" s="4">
        <v>78.863622549999988</v>
      </c>
      <c r="E75" s="4">
        <v>54.006746459999974</v>
      </c>
      <c r="F75" s="4">
        <v>168.48118906249758</v>
      </c>
    </row>
    <row r="76" spans="2:6" s="5" customFormat="1" x14ac:dyDescent="0.2">
      <c r="B76" s="21" t="s">
        <v>102</v>
      </c>
      <c r="C76" s="4">
        <v>1.8541150599999998</v>
      </c>
      <c r="D76" s="4">
        <v>2.7212322599999994</v>
      </c>
      <c r="E76" s="4">
        <v>-0.86711719999999959</v>
      </c>
      <c r="F76" s="4">
        <v>68.135127135380941</v>
      </c>
    </row>
    <row r="77" spans="2:6" s="5" customFormat="1" x14ac:dyDescent="0.2">
      <c r="B77" s="21" t="s">
        <v>103</v>
      </c>
      <c r="C77" s="19">
        <v>139.41190048000007</v>
      </c>
      <c r="D77" s="19">
        <v>425.50748048999998</v>
      </c>
      <c r="E77" s="19">
        <v>-286.09558000999994</v>
      </c>
      <c r="F77" s="19">
        <v>32.763677930986795</v>
      </c>
    </row>
    <row r="78" spans="2:6" s="5" customFormat="1" x14ac:dyDescent="0.2">
      <c r="B78" s="21" t="s">
        <v>104</v>
      </c>
      <c r="C78" s="4">
        <v>120.12158835000005</v>
      </c>
      <c r="D78" s="4">
        <v>374.65219297999994</v>
      </c>
      <c r="E78" s="4">
        <v>-254.53060462999989</v>
      </c>
      <c r="F78" s="4">
        <v>32.062160745556476</v>
      </c>
    </row>
    <row r="79" spans="2:6" s="5" customFormat="1" x14ac:dyDescent="0.2">
      <c r="B79" s="21" t="s">
        <v>105</v>
      </c>
      <c r="C79" s="4">
        <v>18.081123780000009</v>
      </c>
      <c r="D79" s="4">
        <v>48.244290590000041</v>
      </c>
      <c r="E79" s="4">
        <v>-30.163166810000032</v>
      </c>
      <c r="F79" s="4">
        <v>37.478266461954817</v>
      </c>
    </row>
    <row r="80" spans="2:6" s="5" customFormat="1" x14ac:dyDescent="0.2">
      <c r="B80" s="21" t="s">
        <v>106</v>
      </c>
      <c r="C80" s="4">
        <v>1.2091883500000011</v>
      </c>
      <c r="D80" s="4">
        <v>2.6109969199999994</v>
      </c>
      <c r="E80" s="4">
        <v>-1.4018085699999983</v>
      </c>
      <c r="F80" s="4">
        <v>46.311366387977252</v>
      </c>
    </row>
    <row r="81" spans="2:6" s="5" customFormat="1" x14ac:dyDescent="0.2">
      <c r="B81" s="21" t="s">
        <v>107</v>
      </c>
      <c r="C81" s="19">
        <v>1696.5013608200006</v>
      </c>
      <c r="D81" s="19">
        <v>2435.8321462899999</v>
      </c>
      <c r="E81" s="19">
        <v>-739.33078546999923</v>
      </c>
      <c r="F81" s="19">
        <v>69.647712113658201</v>
      </c>
    </row>
    <row r="82" spans="2:6" s="5" customFormat="1" x14ac:dyDescent="0.2">
      <c r="B82" s="21" t="s">
        <v>108</v>
      </c>
      <c r="C82" s="4">
        <v>17.347073810000005</v>
      </c>
      <c r="D82" s="4">
        <v>2.942401830000001</v>
      </c>
      <c r="E82" s="4">
        <v>14.404671980000003</v>
      </c>
      <c r="F82" s="4">
        <v>589.5548878855883</v>
      </c>
    </row>
    <row r="83" spans="2:6" s="5" customFormat="1" x14ac:dyDescent="0.2">
      <c r="B83" s="21" t="s">
        <v>109</v>
      </c>
      <c r="C83" s="4">
        <v>0.31320204999999995</v>
      </c>
      <c r="D83" s="4">
        <v>3.0128497400000005</v>
      </c>
      <c r="E83" s="4">
        <v>-2.6996476900000004</v>
      </c>
      <c r="F83" s="4">
        <v>10.395541664152155</v>
      </c>
    </row>
    <row r="84" spans="2:6" s="5" customFormat="1" x14ac:dyDescent="0.2">
      <c r="B84" s="21" t="s">
        <v>110</v>
      </c>
      <c r="C84" s="4">
        <v>320.13379415000037</v>
      </c>
      <c r="D84" s="4">
        <v>896.5731544700003</v>
      </c>
      <c r="E84" s="4">
        <v>-576.43936031999988</v>
      </c>
      <c r="F84" s="4">
        <v>35.706377394184194</v>
      </c>
    </row>
    <row r="85" spans="2:6" s="5" customFormat="1" x14ac:dyDescent="0.2">
      <c r="B85" s="21" t="s">
        <v>111</v>
      </c>
      <c r="C85" s="4">
        <v>0.64648961999999999</v>
      </c>
      <c r="D85" s="4">
        <v>2.1318678300000005</v>
      </c>
      <c r="E85" s="4">
        <v>-1.4853782100000004</v>
      </c>
      <c r="F85" s="4">
        <v>30.325032860972428</v>
      </c>
    </row>
    <row r="86" spans="2:6" s="5" customFormat="1" x14ac:dyDescent="0.2">
      <c r="B86" s="21" t="s">
        <v>112</v>
      </c>
      <c r="C86" s="4">
        <v>33.303787599999986</v>
      </c>
      <c r="D86" s="4">
        <v>73.614150520000024</v>
      </c>
      <c r="E86" s="4">
        <v>-40.310362920000038</v>
      </c>
      <c r="F86" s="4">
        <v>45.241013262731016</v>
      </c>
    </row>
    <row r="87" spans="2:6" s="5" customFormat="1" x14ac:dyDescent="0.2">
      <c r="B87" s="21" t="s">
        <v>113</v>
      </c>
      <c r="C87" s="4">
        <v>0.43595474000000001</v>
      </c>
      <c r="D87" s="4">
        <v>0.16661302999999997</v>
      </c>
      <c r="E87" s="4">
        <v>0.26934171000000007</v>
      </c>
      <c r="F87" s="4">
        <v>261.65705047198293</v>
      </c>
    </row>
    <row r="88" spans="2:6" s="5" customFormat="1" x14ac:dyDescent="0.2">
      <c r="B88" s="21" t="s">
        <v>114</v>
      </c>
      <c r="C88" s="4">
        <v>11.4511632</v>
      </c>
      <c r="D88" s="4">
        <v>21.160735549999995</v>
      </c>
      <c r="E88" s="4">
        <v>-9.7095723499999949</v>
      </c>
      <c r="F88" s="4">
        <v>54.115147240238549</v>
      </c>
    </row>
    <row r="89" spans="2:6" s="5" customFormat="1" x14ac:dyDescent="0.2">
      <c r="B89" s="21" t="s">
        <v>115</v>
      </c>
      <c r="C89" s="4">
        <v>0.79334084000000027</v>
      </c>
      <c r="D89" s="4">
        <v>0.42737614000000013</v>
      </c>
      <c r="E89" s="4">
        <v>0.36596470000000014</v>
      </c>
      <c r="F89" s="4">
        <v>185.63058761305672</v>
      </c>
    </row>
    <row r="90" spans="2:6" s="5" customFormat="1" x14ac:dyDescent="0.2">
      <c r="B90" s="21" t="s">
        <v>116</v>
      </c>
      <c r="C90" s="4">
        <v>6.8062628599999995</v>
      </c>
      <c r="D90" s="4">
        <v>2.4258572000000012</v>
      </c>
      <c r="E90" s="4">
        <v>4.3804056599999983</v>
      </c>
      <c r="F90" s="4">
        <v>280.57145573119453</v>
      </c>
    </row>
    <row r="91" spans="2:6" s="5" customFormat="1" x14ac:dyDescent="0.2">
      <c r="B91" s="21" t="s">
        <v>117</v>
      </c>
      <c r="C91" s="4">
        <v>2.2566600000000002E-3</v>
      </c>
      <c r="D91" s="4">
        <v>9.0274599999999997E-2</v>
      </c>
      <c r="E91" s="4">
        <v>-8.8017940000000003E-2</v>
      </c>
      <c r="F91" s="4">
        <v>2.4997729150835344</v>
      </c>
    </row>
    <row r="92" spans="2:6" s="5" customFormat="1" x14ac:dyDescent="0.2">
      <c r="B92" s="21" t="s">
        <v>118</v>
      </c>
      <c r="C92" s="4">
        <v>0.8962671900000001</v>
      </c>
      <c r="D92" s="4">
        <v>1.1403813200000001</v>
      </c>
      <c r="E92" s="4">
        <v>-0.24411413000000004</v>
      </c>
      <c r="F92" s="4">
        <v>78.593640064184839</v>
      </c>
    </row>
    <row r="93" spans="2:6" s="5" customFormat="1" x14ac:dyDescent="0.2">
      <c r="B93" s="21" t="s">
        <v>119</v>
      </c>
      <c r="C93" s="4">
        <v>1.1085179199999997</v>
      </c>
      <c r="D93" s="4">
        <v>1.3043114000000005</v>
      </c>
      <c r="E93" s="4">
        <v>-0.19579348000000074</v>
      </c>
      <c r="F93" s="4">
        <v>84.988747319083416</v>
      </c>
    </row>
    <row r="94" spans="2:6" s="5" customFormat="1" x14ac:dyDescent="0.2">
      <c r="B94" s="21" t="s">
        <v>120</v>
      </c>
      <c r="C94" s="4">
        <v>0.24195503000000002</v>
      </c>
      <c r="D94" s="4">
        <v>0.70195525999999975</v>
      </c>
      <c r="E94" s="4">
        <v>-0.46000022999999973</v>
      </c>
      <c r="F94" s="4">
        <v>34.468725257504317</v>
      </c>
    </row>
    <row r="95" spans="2:6" s="5" customFormat="1" x14ac:dyDescent="0.2">
      <c r="B95" s="21" t="s">
        <v>121</v>
      </c>
      <c r="C95" s="4">
        <v>2.2147629300000018</v>
      </c>
      <c r="D95" s="4">
        <v>1.9277021200000006</v>
      </c>
      <c r="E95" s="4">
        <v>0.28706081000000117</v>
      </c>
      <c r="F95" s="4">
        <v>114.89134690581764</v>
      </c>
    </row>
    <row r="96" spans="2:6" s="5" customFormat="1" x14ac:dyDescent="0.2">
      <c r="B96" s="21" t="s">
        <v>122</v>
      </c>
      <c r="C96" s="4">
        <v>1.3586365199999999</v>
      </c>
      <c r="D96" s="4">
        <v>2.1006804899999998</v>
      </c>
      <c r="E96" s="4">
        <v>-0.74204396999999989</v>
      </c>
      <c r="F96" s="4">
        <v>64.676019340761343</v>
      </c>
    </row>
    <row r="97" spans="2:6" s="5" customFormat="1" x14ac:dyDescent="0.2">
      <c r="B97" s="21" t="s">
        <v>123</v>
      </c>
      <c r="C97" s="4">
        <v>2.6678444000000008</v>
      </c>
      <c r="D97" s="4">
        <v>6.4009367599999987</v>
      </c>
      <c r="E97" s="4">
        <v>-3.7330923599999979</v>
      </c>
      <c r="F97" s="4">
        <v>41.678968251515755</v>
      </c>
    </row>
    <row r="98" spans="2:6" s="5" customFormat="1" x14ac:dyDescent="0.2">
      <c r="B98" s="21" t="s">
        <v>124</v>
      </c>
      <c r="C98" s="4">
        <v>3.002731209999999</v>
      </c>
      <c r="D98" s="4">
        <v>5.199010620000001</v>
      </c>
      <c r="E98" s="4">
        <v>-2.196279410000002</v>
      </c>
      <c r="F98" s="4">
        <v>57.755819894824498</v>
      </c>
    </row>
    <row r="99" spans="2:6" s="5" customFormat="1" x14ac:dyDescent="0.2">
      <c r="B99" s="21" t="s">
        <v>125</v>
      </c>
      <c r="C99" s="4">
        <v>0.83542343000000063</v>
      </c>
      <c r="D99" s="4">
        <v>0.6964293100000003</v>
      </c>
      <c r="E99" s="4">
        <v>0.13899412000000033</v>
      </c>
      <c r="F99" s="4">
        <v>119.95810888545175</v>
      </c>
    </row>
    <row r="100" spans="2:6" s="5" customFormat="1" x14ac:dyDescent="0.2">
      <c r="B100" s="21" t="s">
        <v>126</v>
      </c>
      <c r="C100" s="4">
        <v>4.4037055999999994</v>
      </c>
      <c r="D100" s="4">
        <v>3.6281079900000002</v>
      </c>
      <c r="E100" s="4">
        <v>0.77559760999999927</v>
      </c>
      <c r="F100" s="4">
        <v>121.37746759847683</v>
      </c>
    </row>
    <row r="101" spans="2:6" s="5" customFormat="1" x14ac:dyDescent="0.2">
      <c r="B101" s="21" t="s">
        <v>127</v>
      </c>
      <c r="C101" s="4">
        <v>8.2962221900000053</v>
      </c>
      <c r="D101" s="4">
        <v>1.0184199999999994</v>
      </c>
      <c r="E101" s="4">
        <v>7.2778021900000063</v>
      </c>
      <c r="F101" s="4">
        <v>814.61697433279096</v>
      </c>
    </row>
    <row r="102" spans="2:6" s="5" customFormat="1" x14ac:dyDescent="0.2">
      <c r="B102" s="21" t="s">
        <v>128</v>
      </c>
      <c r="C102" s="4">
        <v>67.916517469999846</v>
      </c>
      <c r="D102" s="4">
        <v>226.39065191999981</v>
      </c>
      <c r="E102" s="4">
        <v>-158.47413444999995</v>
      </c>
      <c r="F102" s="4">
        <v>29.999700470847912</v>
      </c>
    </row>
    <row r="103" spans="2:6" s="5" customFormat="1" x14ac:dyDescent="0.2">
      <c r="B103" s="21" t="s">
        <v>129</v>
      </c>
      <c r="C103" s="4">
        <v>76.607444420000007</v>
      </c>
      <c r="D103" s="4">
        <v>258.1017259999997</v>
      </c>
      <c r="E103" s="4">
        <v>-181.49428157999969</v>
      </c>
      <c r="F103" s="4">
        <v>29.681105046155366</v>
      </c>
    </row>
    <row r="104" spans="2:6" s="5" customFormat="1" x14ac:dyDescent="0.2">
      <c r="B104" s="21" t="s">
        <v>130</v>
      </c>
      <c r="C104" s="4">
        <v>4.238649810000001</v>
      </c>
      <c r="D104" s="4">
        <v>32.581023759999987</v>
      </c>
      <c r="E104" s="4">
        <v>-28.342373949999985</v>
      </c>
      <c r="F104" s="4">
        <v>13.009566062819147</v>
      </c>
    </row>
    <row r="105" spans="2:6" s="5" customFormat="1" x14ac:dyDescent="0.2">
      <c r="B105" s="21" t="s">
        <v>131</v>
      </c>
      <c r="C105" s="4">
        <v>32.474302189999996</v>
      </c>
      <c r="D105" s="4">
        <v>110.43865194000017</v>
      </c>
      <c r="E105" s="4">
        <v>-77.964349750000167</v>
      </c>
      <c r="F105" s="4">
        <v>29.404833923219964</v>
      </c>
    </row>
    <row r="106" spans="2:6" s="5" customFormat="1" x14ac:dyDescent="0.2">
      <c r="B106" s="21" t="s">
        <v>132</v>
      </c>
      <c r="C106" s="4">
        <v>1.8921807999999989</v>
      </c>
      <c r="D106" s="4">
        <v>10.846987889999996</v>
      </c>
      <c r="E106" s="4">
        <v>-8.9548070899999974</v>
      </c>
      <c r="F106" s="4">
        <v>17.444297155936066</v>
      </c>
    </row>
    <row r="107" spans="2:6" s="5" customFormat="1" x14ac:dyDescent="0.2">
      <c r="B107" s="21" t="s">
        <v>133</v>
      </c>
      <c r="C107" s="4">
        <v>0.10654191000000002</v>
      </c>
      <c r="D107" s="4">
        <v>4.0730887600000028</v>
      </c>
      <c r="E107" s="4">
        <v>-3.966546850000003</v>
      </c>
      <c r="F107" s="4">
        <v>2.6157522282917292</v>
      </c>
    </row>
    <row r="108" spans="2:6" s="5" customFormat="1" x14ac:dyDescent="0.2">
      <c r="B108" s="21" t="s">
        <v>134</v>
      </c>
      <c r="C108" s="4">
        <v>0.63080449000000016</v>
      </c>
      <c r="D108" s="4">
        <v>1.6629388500000004</v>
      </c>
      <c r="E108" s="4">
        <v>-1.0321343600000001</v>
      </c>
      <c r="F108" s="4">
        <v>37.933114016790213</v>
      </c>
    </row>
    <row r="109" spans="2:6" s="5" customFormat="1" x14ac:dyDescent="0.2">
      <c r="B109" s="21" t="s">
        <v>135</v>
      </c>
      <c r="C109" s="4">
        <v>17.111547310000017</v>
      </c>
      <c r="D109" s="4">
        <v>19.78322786999999</v>
      </c>
      <c r="E109" s="4">
        <v>-2.6716805599999738</v>
      </c>
      <c r="F109" s="4">
        <v>86.495224249772676</v>
      </c>
    </row>
    <row r="110" spans="2:6" s="5" customFormat="1" x14ac:dyDescent="0.2">
      <c r="B110" s="21" t="s">
        <v>136</v>
      </c>
      <c r="C110" s="4">
        <v>4.1646018800000038</v>
      </c>
      <c r="D110" s="4">
        <v>14.156852229999986</v>
      </c>
      <c r="E110" s="4">
        <v>-9.9922503499999813</v>
      </c>
      <c r="F110" s="4">
        <v>29.417569755900519</v>
      </c>
    </row>
    <row r="111" spans="2:6" s="5" customFormat="1" x14ac:dyDescent="0.2">
      <c r="B111" s="21" t="s">
        <v>137</v>
      </c>
      <c r="C111" s="4">
        <v>8.9625658399999981</v>
      </c>
      <c r="D111" s="4">
        <v>22.313215539999987</v>
      </c>
      <c r="E111" s="4">
        <v>-13.350649699999989</v>
      </c>
      <c r="F111" s="4">
        <v>40.167074189433492</v>
      </c>
    </row>
    <row r="112" spans="2:6" s="5" customFormat="1" x14ac:dyDescent="0.2">
      <c r="B112" s="21" t="s">
        <v>138</v>
      </c>
      <c r="C112" s="4">
        <v>794.24807859000032</v>
      </c>
      <c r="D112" s="4">
        <v>478.7816136699999</v>
      </c>
      <c r="E112" s="4">
        <v>315.46646492000042</v>
      </c>
      <c r="F112" s="4">
        <v>165.88942764569811</v>
      </c>
    </row>
    <row r="113" spans="2:6" s="5" customFormat="1" x14ac:dyDescent="0.2">
      <c r="B113" s="21" t="s">
        <v>139</v>
      </c>
      <c r="C113" s="4">
        <v>63.288945319999996</v>
      </c>
      <c r="D113" s="4">
        <v>9.0122757900000003</v>
      </c>
      <c r="E113" s="4">
        <v>54.276669529999992</v>
      </c>
      <c r="F113" s="4">
        <v>702.25264733049175</v>
      </c>
    </row>
    <row r="114" spans="2:6" s="5" customFormat="1" x14ac:dyDescent="0.2">
      <c r="B114" s="21" t="s">
        <v>140</v>
      </c>
      <c r="C114" s="4">
        <v>24.317553579999981</v>
      </c>
      <c r="D114" s="4">
        <v>95.912799860000007</v>
      </c>
      <c r="E114" s="4">
        <v>-71.595246280000026</v>
      </c>
      <c r="F114" s="4">
        <v>25.353814731188457</v>
      </c>
    </row>
    <row r="115" spans="2:6" s="5" customFormat="1" x14ac:dyDescent="0.2">
      <c r="B115" s="21" t="s">
        <v>141</v>
      </c>
      <c r="C115" s="4">
        <v>26.154680430000006</v>
      </c>
      <c r="D115" s="4">
        <v>84.786318429999753</v>
      </c>
      <c r="E115" s="4">
        <v>-58.631637999999747</v>
      </c>
      <c r="F115" s="4">
        <v>30.847760481065723</v>
      </c>
    </row>
    <row r="116" spans="2:6" s="5" customFormat="1" x14ac:dyDescent="0.2">
      <c r="B116" s="21" t="s">
        <v>142</v>
      </c>
      <c r="C116" s="4">
        <v>11.113385680000013</v>
      </c>
      <c r="D116" s="4">
        <v>32.462716049999969</v>
      </c>
      <c r="E116" s="4">
        <v>-21.349330369999954</v>
      </c>
      <c r="F116" s="4">
        <v>34.234306405178387</v>
      </c>
    </row>
    <row r="117" spans="2:6" s="5" customFormat="1" x14ac:dyDescent="0.2">
      <c r="B117" s="21" t="s">
        <v>143</v>
      </c>
      <c r="C117" s="4">
        <v>4.7862905500000004</v>
      </c>
      <c r="D117" s="4">
        <v>7.8648415499999986</v>
      </c>
      <c r="E117" s="4">
        <v>-3.0785509999999983</v>
      </c>
      <c r="F117" s="4">
        <v>60.856795646442507</v>
      </c>
    </row>
    <row r="118" spans="2:6" s="5" customFormat="1" x14ac:dyDescent="0.2">
      <c r="B118" s="23" t="s">
        <v>275</v>
      </c>
      <c r="C118" s="20" t="s">
        <v>274</v>
      </c>
      <c r="D118" s="20" t="s">
        <v>274</v>
      </c>
      <c r="E118" s="20" t="s">
        <v>274</v>
      </c>
      <c r="F118" s="20" t="s">
        <v>274</v>
      </c>
    </row>
    <row r="119" spans="2:6" s="5" customFormat="1" ht="25.5" x14ac:dyDescent="0.2">
      <c r="B119" s="24" t="s">
        <v>276</v>
      </c>
      <c r="C119" s="38">
        <v>142.2278786</v>
      </c>
      <c r="D119" s="38">
        <v>0</v>
      </c>
      <c r="E119" s="38">
        <v>142.2278786</v>
      </c>
      <c r="F119" s="20" t="s">
        <v>274</v>
      </c>
    </row>
    <row r="120" spans="2:6" s="5" customFormat="1" ht="8.1" customHeight="1" x14ac:dyDescent="0.2">
      <c r="B120" s="25"/>
      <c r="C120" s="6"/>
      <c r="D120" s="6"/>
      <c r="E120" s="6"/>
      <c r="F120" s="6"/>
    </row>
    <row r="121" spans="2:6" x14ac:dyDescent="0.2">
      <c r="B121" s="7"/>
    </row>
    <row r="122" spans="2:6" x14ac:dyDescent="0.2">
      <c r="B122" s="8" t="s">
        <v>316</v>
      </c>
    </row>
    <row r="123" spans="2:6" x14ac:dyDescent="0.2">
      <c r="B123" s="8"/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5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335</v>
      </c>
    </row>
    <row r="7" spans="2:7" ht="15.75" x14ac:dyDescent="0.25">
      <c r="B7" s="1"/>
      <c r="F7" s="62" t="s">
        <v>282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21" t="s">
        <v>38</v>
      </c>
      <c r="C11" s="19">
        <v>5054.8271267300006</v>
      </c>
      <c r="D11" s="19">
        <v>9560.4089588299976</v>
      </c>
      <c r="E11" s="19">
        <v>-4505.581832099997</v>
      </c>
      <c r="F11" s="19">
        <v>52.87249895373315</v>
      </c>
      <c r="G11" s="4"/>
    </row>
    <row r="12" spans="2:7" s="5" customFormat="1" x14ac:dyDescent="0.2">
      <c r="B12" s="22"/>
      <c r="C12" s="4"/>
      <c r="E12" s="4"/>
      <c r="F12" s="4"/>
    </row>
    <row r="13" spans="2:7" s="5" customFormat="1" x14ac:dyDescent="0.2">
      <c r="B13" s="30" t="s">
        <v>179</v>
      </c>
      <c r="C13" s="19">
        <v>84.430393629999983</v>
      </c>
      <c r="D13" s="19">
        <v>186.77106450000014</v>
      </c>
      <c r="E13" s="19">
        <v>-102.34067087000015</v>
      </c>
      <c r="F13" s="19">
        <v>45.205285870178201</v>
      </c>
    </row>
    <row r="14" spans="2:7" s="5" customFormat="1" x14ac:dyDescent="0.2">
      <c r="B14" s="30" t="s">
        <v>40</v>
      </c>
      <c r="C14" s="4">
        <v>5.9853642299999992</v>
      </c>
      <c r="D14" s="4">
        <v>5.3016962900000006</v>
      </c>
      <c r="E14" s="4">
        <v>0.68366793999999853</v>
      </c>
      <c r="F14" s="4">
        <v>112.8952679030205</v>
      </c>
    </row>
    <row r="15" spans="2:7" s="5" customFormat="1" x14ac:dyDescent="0.2">
      <c r="B15" s="30" t="s">
        <v>41</v>
      </c>
      <c r="C15" s="4">
        <v>55.840838079999976</v>
      </c>
      <c r="D15" s="4">
        <v>73.763072889999989</v>
      </c>
      <c r="E15" s="4">
        <v>-17.922234810000013</v>
      </c>
      <c r="F15" s="4">
        <v>75.702971544140055</v>
      </c>
    </row>
    <row r="16" spans="2:7" s="5" customFormat="1" x14ac:dyDescent="0.2">
      <c r="B16" s="30" t="s">
        <v>42</v>
      </c>
      <c r="C16" s="4">
        <v>13.015810479999999</v>
      </c>
      <c r="D16" s="4">
        <v>68.176106820000115</v>
      </c>
      <c r="E16" s="4">
        <v>-55.160296340000116</v>
      </c>
      <c r="F16" s="4">
        <v>19.091454597670992</v>
      </c>
    </row>
    <row r="17" spans="2:6" s="5" customFormat="1" x14ac:dyDescent="0.2">
      <c r="B17" s="30" t="s">
        <v>43</v>
      </c>
      <c r="C17" s="4">
        <v>8.3438429000000021</v>
      </c>
      <c r="D17" s="4">
        <v>37.609912380000019</v>
      </c>
      <c r="E17" s="4">
        <v>-29.266069480000017</v>
      </c>
      <c r="F17" s="4">
        <v>22.185222915959365</v>
      </c>
    </row>
    <row r="18" spans="2:6" s="5" customFormat="1" x14ac:dyDescent="0.2">
      <c r="B18" s="30" t="s">
        <v>44</v>
      </c>
      <c r="C18" s="4">
        <v>1.2445379399999996</v>
      </c>
      <c r="D18" s="4">
        <v>1.9202761200000009</v>
      </c>
      <c r="E18" s="4">
        <v>-0.6757381800000013</v>
      </c>
      <c r="F18" s="4">
        <v>64.810363834550984</v>
      </c>
    </row>
    <row r="19" spans="2:6" s="5" customFormat="1" x14ac:dyDescent="0.2">
      <c r="B19" s="30" t="s">
        <v>180</v>
      </c>
      <c r="C19" s="19">
        <v>99.007299779999997</v>
      </c>
      <c r="D19" s="19">
        <v>159.40962191999998</v>
      </c>
      <c r="E19" s="19">
        <v>-60.402322139999981</v>
      </c>
      <c r="F19" s="19">
        <v>62.108735086070901</v>
      </c>
    </row>
    <row r="20" spans="2:6" s="5" customFormat="1" x14ac:dyDescent="0.2">
      <c r="B20" s="30" t="s">
        <v>45</v>
      </c>
      <c r="C20" s="4">
        <v>5.3909354400000007</v>
      </c>
      <c r="D20" s="4">
        <v>4.738652870000001</v>
      </c>
      <c r="E20" s="4">
        <v>0.65228256999999967</v>
      </c>
      <c r="F20" s="4">
        <v>113.76514777289435</v>
      </c>
    </row>
    <row r="21" spans="2:6" s="5" customFormat="1" x14ac:dyDescent="0.2">
      <c r="B21" s="30" t="s">
        <v>46</v>
      </c>
      <c r="C21" s="4">
        <v>42.433195550000008</v>
      </c>
      <c r="D21" s="4">
        <v>33.191427409999996</v>
      </c>
      <c r="E21" s="4">
        <v>9.241768140000012</v>
      </c>
      <c r="F21" s="4">
        <v>127.8438405972731</v>
      </c>
    </row>
    <row r="22" spans="2:6" s="5" customFormat="1" x14ac:dyDescent="0.2">
      <c r="B22" s="30" t="s">
        <v>47</v>
      </c>
      <c r="C22" s="4">
        <v>40.414521789999995</v>
      </c>
      <c r="D22" s="4">
        <v>81.615786419999964</v>
      </c>
      <c r="E22" s="4">
        <v>-41.201264629999969</v>
      </c>
      <c r="F22" s="4">
        <v>49.518020425637175</v>
      </c>
    </row>
    <row r="23" spans="2:6" s="5" customFormat="1" x14ac:dyDescent="0.2">
      <c r="B23" s="30" t="s">
        <v>48</v>
      </c>
      <c r="C23" s="4">
        <v>3.8360419899999982</v>
      </c>
      <c r="D23" s="4">
        <v>21.127513950000001</v>
      </c>
      <c r="E23" s="4">
        <v>-17.291471960000003</v>
      </c>
      <c r="F23" s="4">
        <v>18.156617948890279</v>
      </c>
    </row>
    <row r="24" spans="2:6" s="5" customFormat="1" x14ac:dyDescent="0.2">
      <c r="B24" s="30" t="s">
        <v>49</v>
      </c>
      <c r="C24" s="4">
        <v>0.34624612999999987</v>
      </c>
      <c r="D24" s="4">
        <v>7.2805937899999975</v>
      </c>
      <c r="E24" s="4">
        <v>-6.9343476599999976</v>
      </c>
      <c r="F24" s="4">
        <v>4.7557402594768305</v>
      </c>
    </row>
    <row r="25" spans="2:6" s="5" customFormat="1" x14ac:dyDescent="0.2">
      <c r="B25" s="30" t="s">
        <v>50</v>
      </c>
      <c r="C25" s="4">
        <v>0.6986773599999998</v>
      </c>
      <c r="D25" s="4">
        <v>3.3610492999999981</v>
      </c>
      <c r="E25" s="4">
        <v>-2.6623719399999981</v>
      </c>
      <c r="F25" s="4">
        <v>20.787477291689836</v>
      </c>
    </row>
    <row r="26" spans="2:6" s="5" customFormat="1" x14ac:dyDescent="0.2">
      <c r="B26" s="30" t="s">
        <v>51</v>
      </c>
      <c r="C26" s="4">
        <v>1.8694596900000005</v>
      </c>
      <c r="D26" s="4">
        <v>4.2291546900000032</v>
      </c>
      <c r="E26" s="4">
        <v>-2.359695000000003</v>
      </c>
      <c r="F26" s="4">
        <v>44.204098148039108</v>
      </c>
    </row>
    <row r="27" spans="2:6" s="5" customFormat="1" x14ac:dyDescent="0.2">
      <c r="B27" s="30" t="s">
        <v>52</v>
      </c>
      <c r="C27" s="4">
        <v>3.9422422299999988</v>
      </c>
      <c r="D27" s="4">
        <v>3.5426438400000002</v>
      </c>
      <c r="E27" s="4">
        <v>0.39959838999999864</v>
      </c>
      <c r="F27" s="4">
        <v>111.27966592317671</v>
      </c>
    </row>
    <row r="28" spans="2:6" s="5" customFormat="1" x14ac:dyDescent="0.2">
      <c r="B28" s="30" t="s">
        <v>53</v>
      </c>
      <c r="C28" s="4">
        <v>7.5979600000000008E-2</v>
      </c>
      <c r="D28" s="4">
        <v>0.32279965000000016</v>
      </c>
      <c r="E28" s="4">
        <v>-0.24682005000000015</v>
      </c>
      <c r="F28" s="4">
        <v>23.53769590518452</v>
      </c>
    </row>
    <row r="29" spans="2:6" s="5" customFormat="1" x14ac:dyDescent="0.2">
      <c r="B29" s="30" t="s">
        <v>181</v>
      </c>
      <c r="C29" s="19">
        <v>17.390325270000002</v>
      </c>
      <c r="D29" s="19">
        <v>20.316820649999997</v>
      </c>
      <c r="E29" s="19">
        <v>-2.9264953799999951</v>
      </c>
      <c r="F29" s="19">
        <v>85.595702051935007</v>
      </c>
    </row>
    <row r="30" spans="2:6" s="5" customFormat="1" x14ac:dyDescent="0.2">
      <c r="B30" s="30" t="s">
        <v>54</v>
      </c>
      <c r="C30" s="4">
        <v>17.390325270000002</v>
      </c>
      <c r="D30" s="4">
        <v>20.316820649999997</v>
      </c>
      <c r="E30" s="4">
        <v>-2.9264953799999951</v>
      </c>
      <c r="F30" s="4">
        <v>85.595702051935007</v>
      </c>
    </row>
    <row r="31" spans="2:6" s="5" customFormat="1" ht="25.5" x14ac:dyDescent="0.2">
      <c r="B31" s="30" t="s">
        <v>182</v>
      </c>
      <c r="C31" s="29">
        <v>138.04527218000007</v>
      </c>
      <c r="D31" s="29">
        <v>319.96723351999998</v>
      </c>
      <c r="E31" s="29">
        <v>-181.92196133999991</v>
      </c>
      <c r="F31" s="29">
        <v>43.143565252399938</v>
      </c>
    </row>
    <row r="32" spans="2:6" s="5" customFormat="1" x14ac:dyDescent="0.2">
      <c r="B32" s="30" t="s">
        <v>55</v>
      </c>
      <c r="C32" s="4">
        <v>9.3825121100000075</v>
      </c>
      <c r="D32" s="4">
        <v>16.326670149999991</v>
      </c>
      <c r="E32" s="4">
        <v>-6.9441580399999836</v>
      </c>
      <c r="F32" s="4">
        <v>57.467395517879147</v>
      </c>
    </row>
    <row r="33" spans="2:6" s="5" customFormat="1" x14ac:dyDescent="0.2">
      <c r="B33" s="30" t="s">
        <v>56</v>
      </c>
      <c r="C33" s="4">
        <v>3.1321755500000004</v>
      </c>
      <c r="D33" s="4">
        <v>7.2979929699999984</v>
      </c>
      <c r="E33" s="4">
        <v>-4.165817419999998</v>
      </c>
      <c r="F33" s="4">
        <v>42.918314156720832</v>
      </c>
    </row>
    <row r="34" spans="2:6" s="5" customFormat="1" x14ac:dyDescent="0.2">
      <c r="B34" s="30" t="s">
        <v>57</v>
      </c>
      <c r="C34" s="4">
        <v>6.326918420000001</v>
      </c>
      <c r="D34" s="4">
        <v>8.9199637400000036</v>
      </c>
      <c r="E34" s="4">
        <v>-2.5930453200000025</v>
      </c>
      <c r="F34" s="4">
        <v>70.929867031051387</v>
      </c>
    </row>
    <row r="35" spans="2:6" s="5" customFormat="1" x14ac:dyDescent="0.2">
      <c r="B35" s="30" t="s">
        <v>58</v>
      </c>
      <c r="C35" s="4">
        <v>32.987520140000008</v>
      </c>
      <c r="D35" s="4">
        <v>38.49935499</v>
      </c>
      <c r="E35" s="4">
        <v>-5.5118348499999925</v>
      </c>
      <c r="F35" s="4">
        <v>85.683305989329796</v>
      </c>
    </row>
    <row r="36" spans="2:6" s="5" customFormat="1" x14ac:dyDescent="0.2">
      <c r="B36" s="30" t="s">
        <v>59</v>
      </c>
      <c r="C36" s="4">
        <v>7.1130961700000013</v>
      </c>
      <c r="D36" s="4">
        <v>17.068893969999998</v>
      </c>
      <c r="E36" s="4">
        <v>-9.9557977999999956</v>
      </c>
      <c r="F36" s="4">
        <v>41.672859310637584</v>
      </c>
    </row>
    <row r="37" spans="2:6" s="5" customFormat="1" x14ac:dyDescent="0.2">
      <c r="B37" s="30" t="s">
        <v>60</v>
      </c>
      <c r="C37" s="4">
        <v>32.976205800000024</v>
      </c>
      <c r="D37" s="4">
        <v>31.971455880000022</v>
      </c>
      <c r="E37" s="4">
        <v>1.0047499200000019</v>
      </c>
      <c r="F37" s="4">
        <v>103.14264675268832</v>
      </c>
    </row>
    <row r="38" spans="2:6" s="5" customFormat="1" x14ac:dyDescent="0.2">
      <c r="B38" s="30" t="s">
        <v>61</v>
      </c>
      <c r="C38" s="4">
        <v>21.386198230000005</v>
      </c>
      <c r="D38" s="4">
        <v>58.94362435999993</v>
      </c>
      <c r="E38" s="4">
        <v>-37.557426129999925</v>
      </c>
      <c r="F38" s="4">
        <v>36.282462203856291</v>
      </c>
    </row>
    <row r="39" spans="2:6" s="5" customFormat="1" x14ac:dyDescent="0.2">
      <c r="B39" s="30" t="s">
        <v>62</v>
      </c>
      <c r="C39" s="4">
        <v>21.370776710000005</v>
      </c>
      <c r="D39" s="4">
        <v>34.923305370000044</v>
      </c>
      <c r="E39" s="4">
        <v>-13.552528660000039</v>
      </c>
      <c r="F39" s="4">
        <v>61.193453722619317</v>
      </c>
    </row>
    <row r="40" spans="2:6" s="5" customFormat="1" x14ac:dyDescent="0.2">
      <c r="B40" s="30" t="s">
        <v>63</v>
      </c>
      <c r="C40" s="4">
        <v>3.3698690500000006</v>
      </c>
      <c r="D40" s="4">
        <v>106.01597208999999</v>
      </c>
      <c r="E40" s="4">
        <v>-102.64610303999999</v>
      </c>
      <c r="F40" s="4">
        <v>3.1786427870879894</v>
      </c>
    </row>
    <row r="41" spans="2:6" s="5" customFormat="1" x14ac:dyDescent="0.2">
      <c r="B41" s="30" t="s">
        <v>183</v>
      </c>
      <c r="C41" s="19">
        <v>337.79407001000038</v>
      </c>
      <c r="D41" s="19">
        <v>902.52840604000028</v>
      </c>
      <c r="E41" s="19">
        <v>-564.73433602999989</v>
      </c>
      <c r="F41" s="19">
        <v>37.427527792962259</v>
      </c>
    </row>
    <row r="42" spans="2:6" s="5" customFormat="1" x14ac:dyDescent="0.2">
      <c r="B42" s="30" t="s">
        <v>108</v>
      </c>
      <c r="C42" s="4">
        <v>17.347073810000005</v>
      </c>
      <c r="D42" s="4">
        <v>2.942401830000001</v>
      </c>
      <c r="E42" s="4">
        <v>14.404671980000003</v>
      </c>
      <c r="F42" s="4">
        <v>589.5548878855883</v>
      </c>
    </row>
    <row r="43" spans="2:6" s="5" customFormat="1" x14ac:dyDescent="0.2">
      <c r="B43" s="30" t="s">
        <v>109</v>
      </c>
      <c r="C43" s="4">
        <v>0.31320204999999995</v>
      </c>
      <c r="D43" s="4">
        <v>3.0128497400000005</v>
      </c>
      <c r="E43" s="4">
        <v>-2.6996476900000004</v>
      </c>
      <c r="F43" s="4">
        <v>10.395541664152155</v>
      </c>
    </row>
    <row r="44" spans="2:6" s="5" customFormat="1" x14ac:dyDescent="0.2">
      <c r="B44" s="30" t="s">
        <v>110</v>
      </c>
      <c r="C44" s="4">
        <v>320.13379415000037</v>
      </c>
      <c r="D44" s="4">
        <v>896.5731544700003</v>
      </c>
      <c r="E44" s="4">
        <v>-576.43936031999988</v>
      </c>
      <c r="F44" s="4">
        <v>35.706377394184194</v>
      </c>
    </row>
    <row r="45" spans="2:6" s="5" customFormat="1" x14ac:dyDescent="0.2">
      <c r="B45" s="30" t="s">
        <v>184</v>
      </c>
      <c r="C45" s="19">
        <v>1082.1272746299994</v>
      </c>
      <c r="D45" s="19">
        <v>1566.3468180399991</v>
      </c>
      <c r="E45" s="19">
        <v>-484.21954340999969</v>
      </c>
      <c r="F45" s="19">
        <v>69.086058219474452</v>
      </c>
    </row>
    <row r="46" spans="2:6" s="5" customFormat="1" x14ac:dyDescent="0.2">
      <c r="B46" s="30" t="s">
        <v>65</v>
      </c>
      <c r="C46" s="4">
        <v>11.762784449999995</v>
      </c>
      <c r="D46" s="4">
        <v>34.475892200000011</v>
      </c>
      <c r="E46" s="4">
        <v>-22.713107750000017</v>
      </c>
      <c r="F46" s="4">
        <v>34.118868865705501</v>
      </c>
    </row>
    <row r="47" spans="2:6" s="5" customFormat="1" x14ac:dyDescent="0.2">
      <c r="B47" s="30" t="s">
        <v>66</v>
      </c>
      <c r="C47" s="4">
        <v>38.589009170000011</v>
      </c>
      <c r="D47" s="4">
        <v>127.71308084000025</v>
      </c>
      <c r="E47" s="4">
        <v>-89.124071670000234</v>
      </c>
      <c r="F47" s="4">
        <v>30.215392907438016</v>
      </c>
    </row>
    <row r="48" spans="2:6" s="5" customFormat="1" x14ac:dyDescent="0.2">
      <c r="B48" s="30" t="s">
        <v>67</v>
      </c>
      <c r="C48" s="4">
        <v>814.21805011999959</v>
      </c>
      <c r="D48" s="4">
        <v>1147.8471621199992</v>
      </c>
      <c r="E48" s="4">
        <v>-333.62911199999962</v>
      </c>
      <c r="F48" s="4">
        <v>70.934361036027809</v>
      </c>
    </row>
    <row r="49" spans="2:6" s="5" customFormat="1" x14ac:dyDescent="0.2">
      <c r="B49" s="30" t="s">
        <v>68</v>
      </c>
      <c r="C49" s="4">
        <v>7.3304110900000019</v>
      </c>
      <c r="D49" s="4">
        <v>11.587108649999999</v>
      </c>
      <c r="E49" s="4">
        <v>-4.2566975599999974</v>
      </c>
      <c r="F49" s="4">
        <v>63.263505257629582</v>
      </c>
    </row>
    <row r="50" spans="2:6" s="5" customFormat="1" x14ac:dyDescent="0.2">
      <c r="B50" s="30" t="s">
        <v>69</v>
      </c>
      <c r="C50" s="4">
        <v>23.559224529999995</v>
      </c>
      <c r="D50" s="4">
        <v>22.452847259999977</v>
      </c>
      <c r="E50" s="4">
        <v>1.1063772700000172</v>
      </c>
      <c r="F50" s="4">
        <v>104.92755888457425</v>
      </c>
    </row>
    <row r="51" spans="2:6" s="5" customFormat="1" x14ac:dyDescent="0.2">
      <c r="B51" s="30" t="s">
        <v>70</v>
      </c>
      <c r="C51" s="4">
        <v>106.10517371000007</v>
      </c>
      <c r="D51" s="4">
        <v>106.54505868</v>
      </c>
      <c r="E51" s="4">
        <v>-0.43988496999992321</v>
      </c>
      <c r="F51" s="4">
        <v>99.587137146058467</v>
      </c>
    </row>
    <row r="52" spans="2:6" s="5" customFormat="1" x14ac:dyDescent="0.2">
      <c r="B52" s="30" t="s">
        <v>71</v>
      </c>
      <c r="C52" s="4">
        <v>18.603454670000012</v>
      </c>
      <c r="D52" s="4">
        <v>31.529437809999962</v>
      </c>
      <c r="E52" s="4">
        <v>-12.92598313999995</v>
      </c>
      <c r="F52" s="4">
        <v>59.003445548590442</v>
      </c>
    </row>
    <row r="53" spans="2:6" s="5" customFormat="1" x14ac:dyDescent="0.2">
      <c r="B53" s="30" t="s">
        <v>72</v>
      </c>
      <c r="C53" s="4">
        <v>3.7309409500000004</v>
      </c>
      <c r="D53" s="4">
        <v>11.555843189999996</v>
      </c>
      <c r="E53" s="4">
        <v>-7.8249022399999948</v>
      </c>
      <c r="F53" s="4">
        <v>32.286185340664886</v>
      </c>
    </row>
    <row r="54" spans="2:6" s="5" customFormat="1" x14ac:dyDescent="0.2">
      <c r="B54" s="31" t="s">
        <v>73</v>
      </c>
      <c r="C54" s="4">
        <v>0.86202828999999981</v>
      </c>
      <c r="D54" s="4">
        <v>0.59758672000000002</v>
      </c>
      <c r="E54" s="4">
        <v>0.26444156999999979</v>
      </c>
      <c r="F54" s="4">
        <v>144.25158075801949</v>
      </c>
    </row>
    <row r="55" spans="2:6" s="5" customFormat="1" x14ac:dyDescent="0.2">
      <c r="B55" s="30" t="s">
        <v>74</v>
      </c>
      <c r="C55" s="4">
        <v>1.3933434000000005</v>
      </c>
      <c r="D55" s="4">
        <v>5.022144240000002</v>
      </c>
      <c r="E55" s="4">
        <v>-3.6288008400000016</v>
      </c>
      <c r="F55" s="4">
        <v>27.743994067362749</v>
      </c>
    </row>
    <row r="56" spans="2:6" s="5" customFormat="1" x14ac:dyDescent="0.2">
      <c r="B56" s="30" t="s">
        <v>75</v>
      </c>
      <c r="C56" s="4">
        <v>55.972854250000005</v>
      </c>
      <c r="D56" s="4">
        <v>67.020656329999937</v>
      </c>
      <c r="E56" s="4">
        <v>-11.047802079999933</v>
      </c>
      <c r="F56" s="4">
        <v>83.515825291829188</v>
      </c>
    </row>
    <row r="57" spans="2:6" s="5" customFormat="1" x14ac:dyDescent="0.2">
      <c r="B57" s="32" t="s">
        <v>185</v>
      </c>
      <c r="C57" s="19">
        <v>93.16167705999996</v>
      </c>
      <c r="D57" s="19">
        <v>233.74191693999967</v>
      </c>
      <c r="E57" s="19">
        <v>-140.58023987999971</v>
      </c>
      <c r="F57" s="19">
        <v>39.856641153462462</v>
      </c>
    </row>
    <row r="58" spans="2:6" s="5" customFormat="1" x14ac:dyDescent="0.2">
      <c r="B58" s="30" t="s">
        <v>76</v>
      </c>
      <c r="C58" s="4">
        <v>71.340223849999958</v>
      </c>
      <c r="D58" s="4">
        <v>159.60152200999974</v>
      </c>
      <c r="E58" s="4">
        <v>-88.261298159999782</v>
      </c>
      <c r="F58" s="4">
        <v>44.698962109853923</v>
      </c>
    </row>
    <row r="59" spans="2:6" s="5" customFormat="1" x14ac:dyDescent="0.2">
      <c r="B59" s="30" t="s">
        <v>77</v>
      </c>
      <c r="C59" s="4">
        <v>21.821453209999998</v>
      </c>
      <c r="D59" s="4">
        <v>74.140394929999914</v>
      </c>
      <c r="E59" s="4">
        <v>-52.318941719999913</v>
      </c>
      <c r="F59" s="4">
        <v>29.432609889120297</v>
      </c>
    </row>
    <row r="60" spans="2:6" s="5" customFormat="1" x14ac:dyDescent="0.2">
      <c r="B60" s="30" t="s">
        <v>186</v>
      </c>
      <c r="C60" s="19">
        <v>34.386231959999982</v>
      </c>
      <c r="D60" s="19">
        <v>75.912631380000022</v>
      </c>
      <c r="E60" s="19">
        <v>-41.52639942000004</v>
      </c>
      <c r="F60" s="19">
        <v>45.297115031977924</v>
      </c>
    </row>
    <row r="61" spans="2:6" s="5" customFormat="1" x14ac:dyDescent="0.2">
      <c r="B61" s="30" t="s">
        <v>111</v>
      </c>
      <c r="C61" s="4">
        <v>0.64648961999999999</v>
      </c>
      <c r="D61" s="4">
        <v>2.1318678300000005</v>
      </c>
      <c r="E61" s="4">
        <v>-1.4853782100000004</v>
      </c>
      <c r="F61" s="4">
        <v>30.325032860972428</v>
      </c>
    </row>
    <row r="62" spans="2:6" s="5" customFormat="1" x14ac:dyDescent="0.2">
      <c r="B62" s="30" t="s">
        <v>112</v>
      </c>
      <c r="C62" s="4">
        <v>33.303787599999986</v>
      </c>
      <c r="D62" s="4">
        <v>73.614150520000024</v>
      </c>
      <c r="E62" s="4">
        <v>-40.310362920000038</v>
      </c>
      <c r="F62" s="4">
        <v>45.241013262731016</v>
      </c>
    </row>
    <row r="63" spans="2:6" s="5" customFormat="1" x14ac:dyDescent="0.2">
      <c r="B63" s="30" t="s">
        <v>113</v>
      </c>
      <c r="C63" s="4">
        <v>0.43595474000000001</v>
      </c>
      <c r="D63" s="4">
        <v>0.16661302999999997</v>
      </c>
      <c r="E63" s="4">
        <v>0.26934171000000007</v>
      </c>
      <c r="F63" s="4">
        <v>261.65705047198293</v>
      </c>
    </row>
    <row r="64" spans="2:6" s="5" customFormat="1" x14ac:dyDescent="0.2">
      <c r="B64" s="30" t="s">
        <v>187</v>
      </c>
      <c r="C64" s="19">
        <v>19.050766899999999</v>
      </c>
      <c r="D64" s="19">
        <v>24.013968889999994</v>
      </c>
      <c r="E64" s="19">
        <v>-4.9632019899999946</v>
      </c>
      <c r="F64" s="19">
        <v>79.33202123841015</v>
      </c>
    </row>
    <row r="65" spans="2:6" s="5" customFormat="1" x14ac:dyDescent="0.2">
      <c r="B65" s="30" t="s">
        <v>114</v>
      </c>
      <c r="C65" s="4">
        <v>11.4511632</v>
      </c>
      <c r="D65" s="4">
        <v>21.160735549999995</v>
      </c>
      <c r="E65" s="4">
        <v>-9.7095723499999949</v>
      </c>
      <c r="F65" s="4">
        <v>54.115147240238549</v>
      </c>
    </row>
    <row r="66" spans="2:6" s="5" customFormat="1" x14ac:dyDescent="0.2">
      <c r="B66" s="30" t="s">
        <v>115</v>
      </c>
      <c r="C66" s="4">
        <v>0.79334084000000027</v>
      </c>
      <c r="D66" s="4">
        <v>0.42737614000000013</v>
      </c>
      <c r="E66" s="4">
        <v>0.36596470000000014</v>
      </c>
      <c r="F66" s="4">
        <v>185.63058761305672</v>
      </c>
    </row>
    <row r="67" spans="2:6" s="5" customFormat="1" x14ac:dyDescent="0.2">
      <c r="B67" s="32" t="s">
        <v>116</v>
      </c>
      <c r="C67" s="4">
        <v>6.8062628599999995</v>
      </c>
      <c r="D67" s="4">
        <v>2.4258572000000012</v>
      </c>
      <c r="E67" s="4">
        <v>4.3804056599999983</v>
      </c>
      <c r="F67" s="4">
        <v>280.57145573119453</v>
      </c>
    </row>
    <row r="68" spans="2:6" s="5" customFormat="1" x14ac:dyDescent="0.2">
      <c r="B68" s="30" t="s">
        <v>188</v>
      </c>
      <c r="C68" s="19">
        <v>52.047877520000007</v>
      </c>
      <c r="D68" s="19">
        <v>92.581414779999946</v>
      </c>
      <c r="E68" s="19">
        <v>-40.533537259999939</v>
      </c>
      <c r="F68" s="19">
        <v>56.218494439386916</v>
      </c>
    </row>
    <row r="69" spans="2:6" s="5" customFormat="1" x14ac:dyDescent="0.2">
      <c r="B69" s="30" t="s">
        <v>79</v>
      </c>
      <c r="C69" s="4">
        <v>3.7365533400000008</v>
      </c>
      <c r="D69" s="4">
        <v>3.3323492900000002</v>
      </c>
      <c r="E69" s="4">
        <v>0.40420405000000059</v>
      </c>
      <c r="F69" s="4">
        <v>112.12970234581863</v>
      </c>
    </row>
    <row r="70" spans="2:6" s="5" customFormat="1" x14ac:dyDescent="0.2">
      <c r="B70" s="30" t="s">
        <v>80</v>
      </c>
      <c r="C70" s="4">
        <v>32.840142950000015</v>
      </c>
      <c r="D70" s="4">
        <v>55.093328359999951</v>
      </c>
      <c r="E70" s="4">
        <v>-22.253185409999936</v>
      </c>
      <c r="F70" s="4">
        <v>59.608202894206194</v>
      </c>
    </row>
    <row r="71" spans="2:6" s="5" customFormat="1" x14ac:dyDescent="0.2">
      <c r="B71" s="30" t="s">
        <v>81</v>
      </c>
      <c r="C71" s="4">
        <v>15.471181229999994</v>
      </c>
      <c r="D71" s="4">
        <v>34.155737129999991</v>
      </c>
      <c r="E71" s="4">
        <v>-18.684555899999999</v>
      </c>
      <c r="F71" s="4">
        <v>45.295995724276722</v>
      </c>
    </row>
    <row r="72" spans="2:6" s="5" customFormat="1" x14ac:dyDescent="0.2">
      <c r="B72" s="30" t="s">
        <v>189</v>
      </c>
      <c r="C72" s="19">
        <v>173.79093477999984</v>
      </c>
      <c r="D72" s="19">
        <v>541.28161154999952</v>
      </c>
      <c r="E72" s="19">
        <v>-367.49067676999971</v>
      </c>
      <c r="F72" s="19">
        <v>32.107304418182018</v>
      </c>
    </row>
    <row r="73" spans="2:6" s="5" customFormat="1" x14ac:dyDescent="0.2">
      <c r="B73" s="30" t="s">
        <v>117</v>
      </c>
      <c r="C73" s="4">
        <v>2.2566600000000002E-3</v>
      </c>
      <c r="D73" s="4">
        <v>9.0274599999999997E-2</v>
      </c>
      <c r="E73" s="4">
        <v>-8.8017940000000003E-2</v>
      </c>
      <c r="F73" s="4">
        <v>2.4997729150835344</v>
      </c>
    </row>
    <row r="74" spans="2:6" s="5" customFormat="1" x14ac:dyDescent="0.2">
      <c r="B74" s="30" t="s">
        <v>118</v>
      </c>
      <c r="C74" s="4">
        <v>0.8962671900000001</v>
      </c>
      <c r="D74" s="4">
        <v>1.1403813200000001</v>
      </c>
      <c r="E74" s="4">
        <v>-0.24411413000000004</v>
      </c>
      <c r="F74" s="4">
        <v>78.593640064184839</v>
      </c>
    </row>
    <row r="75" spans="2:6" s="5" customFormat="1" x14ac:dyDescent="0.2">
      <c r="B75" s="30" t="s">
        <v>119</v>
      </c>
      <c r="C75" s="4">
        <v>1.1085179199999997</v>
      </c>
      <c r="D75" s="4">
        <v>1.3043114000000005</v>
      </c>
      <c r="E75" s="4">
        <v>-0.19579348000000074</v>
      </c>
      <c r="F75" s="4">
        <v>84.988747319083416</v>
      </c>
    </row>
    <row r="76" spans="2:6" s="5" customFormat="1" x14ac:dyDescent="0.2">
      <c r="B76" s="30" t="s">
        <v>120</v>
      </c>
      <c r="C76" s="4">
        <v>0.24195503000000002</v>
      </c>
      <c r="D76" s="4">
        <v>0.70195525999999975</v>
      </c>
      <c r="E76" s="4">
        <v>-0.46000022999999973</v>
      </c>
      <c r="F76" s="4">
        <v>34.468725257504317</v>
      </c>
    </row>
    <row r="77" spans="2:6" s="5" customFormat="1" x14ac:dyDescent="0.2">
      <c r="B77" s="30" t="s">
        <v>121</v>
      </c>
      <c r="C77" s="4">
        <v>2.2147629300000018</v>
      </c>
      <c r="D77" s="4">
        <v>1.9277021200000006</v>
      </c>
      <c r="E77" s="4">
        <v>0.28706081000000117</v>
      </c>
      <c r="F77" s="4">
        <v>114.89134690581764</v>
      </c>
    </row>
    <row r="78" spans="2:6" s="5" customFormat="1" x14ac:dyDescent="0.2">
      <c r="B78" s="30" t="s">
        <v>122</v>
      </c>
      <c r="C78" s="4">
        <v>1.3586365199999999</v>
      </c>
      <c r="D78" s="4">
        <v>2.1006804899999998</v>
      </c>
      <c r="E78" s="4">
        <v>-0.74204396999999989</v>
      </c>
      <c r="F78" s="4">
        <v>64.676019340761343</v>
      </c>
    </row>
    <row r="79" spans="2:6" s="5" customFormat="1" x14ac:dyDescent="0.2">
      <c r="B79" s="30" t="s">
        <v>123</v>
      </c>
      <c r="C79" s="4">
        <v>2.6678444000000008</v>
      </c>
      <c r="D79" s="4">
        <v>6.4009367599999987</v>
      </c>
      <c r="E79" s="4">
        <v>-3.7330923599999979</v>
      </c>
      <c r="F79" s="4">
        <v>41.678968251515755</v>
      </c>
    </row>
    <row r="80" spans="2:6" s="5" customFormat="1" ht="12.75" customHeight="1" x14ac:dyDescent="0.2">
      <c r="B80" s="30" t="s">
        <v>124</v>
      </c>
      <c r="C80" s="4">
        <v>3.002731209999999</v>
      </c>
      <c r="D80" s="4">
        <v>5.199010620000001</v>
      </c>
      <c r="E80" s="4">
        <v>-2.196279410000002</v>
      </c>
      <c r="F80" s="4">
        <v>57.755819894824498</v>
      </c>
    </row>
    <row r="81" spans="2:6" s="5" customFormat="1" x14ac:dyDescent="0.2">
      <c r="B81" s="30" t="s">
        <v>125</v>
      </c>
      <c r="C81" s="4">
        <v>0.83542343000000063</v>
      </c>
      <c r="D81" s="4">
        <v>0.6964293100000003</v>
      </c>
      <c r="E81" s="4">
        <v>0.13899412000000033</v>
      </c>
      <c r="F81" s="4">
        <v>119.95810888545175</v>
      </c>
    </row>
    <row r="82" spans="2:6" s="5" customFormat="1" x14ac:dyDescent="0.2">
      <c r="B82" s="30" t="s">
        <v>126</v>
      </c>
      <c r="C82" s="4">
        <v>4.4037055999999994</v>
      </c>
      <c r="D82" s="4">
        <v>3.6281079900000002</v>
      </c>
      <c r="E82" s="4">
        <v>0.77559760999999927</v>
      </c>
      <c r="F82" s="4">
        <v>121.37746759847683</v>
      </c>
    </row>
    <row r="83" spans="2:6" s="5" customFormat="1" x14ac:dyDescent="0.2">
      <c r="B83" s="30" t="s">
        <v>127</v>
      </c>
      <c r="C83" s="4">
        <v>8.2962221900000053</v>
      </c>
      <c r="D83" s="4">
        <v>1.0184199999999994</v>
      </c>
      <c r="E83" s="4">
        <v>7.2778021900000063</v>
      </c>
      <c r="F83" s="4">
        <v>814.61697433279096</v>
      </c>
    </row>
    <row r="84" spans="2:6" s="5" customFormat="1" x14ac:dyDescent="0.2">
      <c r="B84" s="30" t="s">
        <v>128</v>
      </c>
      <c r="C84" s="4">
        <v>67.916517469999846</v>
      </c>
      <c r="D84" s="4">
        <v>226.39065191999981</v>
      </c>
      <c r="E84" s="4">
        <v>-158.47413444999995</v>
      </c>
      <c r="F84" s="4">
        <v>29.999700470847912</v>
      </c>
    </row>
    <row r="85" spans="2:6" s="5" customFormat="1" x14ac:dyDescent="0.2">
      <c r="B85" s="30" t="s">
        <v>129</v>
      </c>
      <c r="C85" s="4">
        <v>76.607444420000007</v>
      </c>
      <c r="D85" s="4">
        <v>258.1017259999997</v>
      </c>
      <c r="E85" s="4">
        <v>-181.49428157999969</v>
      </c>
      <c r="F85" s="4">
        <v>29.681105046155366</v>
      </c>
    </row>
    <row r="86" spans="2:6" s="5" customFormat="1" x14ac:dyDescent="0.2">
      <c r="B86" s="30" t="s">
        <v>130</v>
      </c>
      <c r="C86" s="4">
        <v>4.238649810000001</v>
      </c>
      <c r="D86" s="4">
        <v>32.581023759999987</v>
      </c>
      <c r="E86" s="4">
        <v>-28.342373949999985</v>
      </c>
      <c r="F86" s="4">
        <v>13.009566062819147</v>
      </c>
    </row>
    <row r="87" spans="2:6" s="5" customFormat="1" ht="25.5" x14ac:dyDescent="0.2">
      <c r="B87" s="30" t="s">
        <v>190</v>
      </c>
      <c r="C87" s="29">
        <v>35.103829389999994</v>
      </c>
      <c r="D87" s="29">
        <v>127.02166744000017</v>
      </c>
      <c r="E87" s="29">
        <v>-91.917838050000171</v>
      </c>
      <c r="F87" s="29">
        <v>27.636095555572521</v>
      </c>
    </row>
    <row r="88" spans="2:6" s="5" customFormat="1" x14ac:dyDescent="0.2">
      <c r="B88" s="30" t="s">
        <v>131</v>
      </c>
      <c r="C88" s="4">
        <v>32.474302189999996</v>
      </c>
      <c r="D88" s="4">
        <v>110.43865194000017</v>
      </c>
      <c r="E88" s="4">
        <v>-77.964349750000167</v>
      </c>
      <c r="F88" s="4">
        <v>29.404833923219964</v>
      </c>
    </row>
    <row r="89" spans="2:6" s="5" customFormat="1" x14ac:dyDescent="0.2">
      <c r="B89" s="30" t="s">
        <v>132</v>
      </c>
      <c r="C89" s="4">
        <v>1.8921807999999989</v>
      </c>
      <c r="D89" s="4">
        <v>10.846987889999996</v>
      </c>
      <c r="E89" s="4">
        <v>-8.9548070899999974</v>
      </c>
      <c r="F89" s="4">
        <v>17.444297155936066</v>
      </c>
    </row>
    <row r="90" spans="2:6" s="5" customFormat="1" x14ac:dyDescent="0.2">
      <c r="B90" s="30" t="s">
        <v>133</v>
      </c>
      <c r="C90" s="4">
        <v>0.10654191000000002</v>
      </c>
      <c r="D90" s="4">
        <v>4.0730887600000028</v>
      </c>
      <c r="E90" s="4">
        <v>-3.966546850000003</v>
      </c>
      <c r="F90" s="4">
        <v>2.6157522282917292</v>
      </c>
    </row>
    <row r="91" spans="2:6" s="5" customFormat="1" x14ac:dyDescent="0.2">
      <c r="B91" s="30" t="s">
        <v>134</v>
      </c>
      <c r="C91" s="4">
        <v>0.63080449000000016</v>
      </c>
      <c r="D91" s="4">
        <v>1.6629388500000004</v>
      </c>
      <c r="E91" s="4">
        <v>-1.0321343600000001</v>
      </c>
      <c r="F91" s="4">
        <v>37.933114016790213</v>
      </c>
    </row>
    <row r="92" spans="2:6" s="5" customFormat="1" ht="25.5" x14ac:dyDescent="0.2">
      <c r="B92" s="30" t="s">
        <v>191</v>
      </c>
      <c r="C92" s="29">
        <v>30.238715030000016</v>
      </c>
      <c r="D92" s="29">
        <v>56.253295639999962</v>
      </c>
      <c r="E92" s="29">
        <v>-26.014580609999946</v>
      </c>
      <c r="F92" s="29">
        <v>53.754566174249554</v>
      </c>
    </row>
    <row r="93" spans="2:6" s="5" customFormat="1" x14ac:dyDescent="0.2">
      <c r="B93" s="30" t="s">
        <v>135</v>
      </c>
      <c r="C93" s="4">
        <v>17.111547310000017</v>
      </c>
      <c r="D93" s="4">
        <v>19.78322786999999</v>
      </c>
      <c r="E93" s="4">
        <v>-2.6716805599999738</v>
      </c>
      <c r="F93" s="4">
        <v>86.495224249772676</v>
      </c>
    </row>
    <row r="94" spans="2:6" s="5" customFormat="1" x14ac:dyDescent="0.2">
      <c r="B94" s="30" t="s">
        <v>136</v>
      </c>
      <c r="C94" s="4">
        <v>4.1646018800000038</v>
      </c>
      <c r="D94" s="4">
        <v>14.156852229999986</v>
      </c>
      <c r="E94" s="4">
        <v>-9.9922503499999813</v>
      </c>
      <c r="F94" s="4">
        <v>29.417569755900519</v>
      </c>
    </row>
    <row r="95" spans="2:6" s="5" customFormat="1" x14ac:dyDescent="0.2">
      <c r="B95" s="30" t="s">
        <v>137</v>
      </c>
      <c r="C95" s="4">
        <v>8.9625658399999981</v>
      </c>
      <c r="D95" s="4">
        <v>22.313215539999987</v>
      </c>
      <c r="E95" s="4">
        <v>-13.350649699999989</v>
      </c>
      <c r="F95" s="4">
        <v>40.167074189433492</v>
      </c>
    </row>
    <row r="96" spans="2:6" s="5" customFormat="1" ht="25.5" x14ac:dyDescent="0.2">
      <c r="B96" s="30" t="s">
        <v>192</v>
      </c>
      <c r="C96" s="29">
        <v>794.24807859000032</v>
      </c>
      <c r="D96" s="29">
        <v>478.7816136699999</v>
      </c>
      <c r="E96" s="29">
        <v>315.46646492000042</v>
      </c>
      <c r="F96" s="29">
        <v>165.88942764569811</v>
      </c>
    </row>
    <row r="97" spans="2:6" s="5" customFormat="1" x14ac:dyDescent="0.2">
      <c r="B97" s="30" t="s">
        <v>138</v>
      </c>
      <c r="C97" s="4">
        <v>794.24807859000032</v>
      </c>
      <c r="D97" s="4">
        <v>478.7816136699999</v>
      </c>
      <c r="E97" s="4">
        <v>315.46646492000042</v>
      </c>
      <c r="F97" s="4">
        <v>165.88942764569811</v>
      </c>
    </row>
    <row r="98" spans="2:6" s="5" customFormat="1" x14ac:dyDescent="0.2">
      <c r="B98" s="30" t="s">
        <v>193</v>
      </c>
      <c r="C98" s="19">
        <v>174.71728207999993</v>
      </c>
      <c r="D98" s="19">
        <v>304.60412837000035</v>
      </c>
      <c r="E98" s="19">
        <v>-129.88684629000042</v>
      </c>
      <c r="F98" s="19">
        <v>57.358803051996773</v>
      </c>
    </row>
    <row r="99" spans="2:6" s="5" customFormat="1" x14ac:dyDescent="0.2">
      <c r="B99" s="30" t="s">
        <v>83</v>
      </c>
      <c r="C99" s="4">
        <v>37.987858000000003</v>
      </c>
      <c r="D99" s="4">
        <v>53.212086070000026</v>
      </c>
      <c r="E99" s="35">
        <v>-15.224228070000024</v>
      </c>
      <c r="F99" s="35">
        <v>71.389529720799359</v>
      </c>
    </row>
    <row r="100" spans="2:6" s="5" customFormat="1" x14ac:dyDescent="0.2">
      <c r="B100" s="30" t="s">
        <v>84</v>
      </c>
      <c r="C100" s="4">
        <v>61.612674979999852</v>
      </c>
      <c r="D100" s="4">
        <v>92.242204250000171</v>
      </c>
      <c r="E100" s="35">
        <v>-30.629529270000319</v>
      </c>
      <c r="F100" s="35">
        <v>66.794452150139008</v>
      </c>
    </row>
    <row r="101" spans="2:6" s="5" customFormat="1" x14ac:dyDescent="0.2">
      <c r="B101" s="30" t="s">
        <v>85</v>
      </c>
      <c r="C101" s="4">
        <v>15.053882399999996</v>
      </c>
      <c r="D101" s="4">
        <v>13.627553790000002</v>
      </c>
      <c r="E101" s="35">
        <v>1.4263286099999934</v>
      </c>
      <c r="F101" s="35">
        <v>110.46650508212738</v>
      </c>
    </row>
    <row r="102" spans="2:6" s="5" customFormat="1" x14ac:dyDescent="0.2">
      <c r="B102" s="30" t="s">
        <v>86</v>
      </c>
      <c r="C102" s="4">
        <v>5.4340800000000009E-2</v>
      </c>
      <c r="D102" s="4">
        <v>0.86856274999999994</v>
      </c>
      <c r="E102" s="35">
        <v>-0.81422194999999997</v>
      </c>
      <c r="F102" s="35">
        <v>6.2564046178586423</v>
      </c>
    </row>
    <row r="103" spans="2:6" s="5" customFormat="1" x14ac:dyDescent="0.2">
      <c r="B103" s="30" t="s">
        <v>87</v>
      </c>
      <c r="C103" s="4">
        <v>35.844404160000032</v>
      </c>
      <c r="D103" s="4">
        <v>87.790050180000051</v>
      </c>
      <c r="E103" s="35">
        <v>-51.945646020000019</v>
      </c>
      <c r="F103" s="35">
        <v>40.829688656637707</v>
      </c>
    </row>
    <row r="104" spans="2:6" s="5" customFormat="1" x14ac:dyDescent="0.2">
      <c r="B104" s="31" t="s">
        <v>88</v>
      </c>
      <c r="C104" s="4">
        <v>1.22379792</v>
      </c>
      <c r="D104" s="4">
        <v>0.28488174999999993</v>
      </c>
      <c r="E104" s="35">
        <v>0.93891617000000005</v>
      </c>
      <c r="F104" s="35">
        <v>429.5810173870388</v>
      </c>
    </row>
    <row r="105" spans="2:6" s="5" customFormat="1" x14ac:dyDescent="0.2">
      <c r="B105" s="30" t="s">
        <v>89</v>
      </c>
      <c r="C105" s="4">
        <v>0.51045287000000006</v>
      </c>
      <c r="D105" s="4">
        <v>0.70302231999999987</v>
      </c>
      <c r="E105" s="35">
        <v>-0.19256944999999981</v>
      </c>
      <c r="F105" s="35">
        <v>72.608344781997829</v>
      </c>
    </row>
    <row r="106" spans="2:6" x14ac:dyDescent="0.2">
      <c r="B106" s="30" t="s">
        <v>90</v>
      </c>
      <c r="C106" s="4">
        <v>3.5423725700000004</v>
      </c>
      <c r="D106" s="4">
        <v>2.0502803000000003</v>
      </c>
      <c r="E106" s="36">
        <v>1.4920922700000001</v>
      </c>
      <c r="F106" s="36">
        <v>172.77503812527485</v>
      </c>
    </row>
    <row r="107" spans="2:6" x14ac:dyDescent="0.2">
      <c r="B107" s="30" t="s">
        <v>91</v>
      </c>
      <c r="C107" s="4">
        <v>0.32028037999999992</v>
      </c>
      <c r="D107" s="4">
        <v>2.5074068400000011</v>
      </c>
      <c r="E107" s="36">
        <v>-2.1871264600000013</v>
      </c>
      <c r="F107" s="36">
        <v>12.773371073678645</v>
      </c>
    </row>
    <row r="108" spans="2:6" x14ac:dyDescent="0.2">
      <c r="B108" s="30" t="s">
        <v>92</v>
      </c>
      <c r="C108" s="4">
        <v>9.6571266900000108</v>
      </c>
      <c r="D108" s="4">
        <v>26.638981140000034</v>
      </c>
      <c r="E108" s="36">
        <v>-16.981854450000021</v>
      </c>
      <c r="F108" s="36">
        <v>36.251862033489161</v>
      </c>
    </row>
    <row r="109" spans="2:6" x14ac:dyDescent="0.2">
      <c r="B109" s="30" t="s">
        <v>93</v>
      </c>
      <c r="C109" s="4">
        <v>8.9100913100000039</v>
      </c>
      <c r="D109" s="4">
        <v>24.679098980000035</v>
      </c>
      <c r="E109" s="36">
        <v>-15.769007670000031</v>
      </c>
      <c r="F109" s="36">
        <v>36.10379502598839</v>
      </c>
    </row>
    <row r="110" spans="2:6" x14ac:dyDescent="0.2">
      <c r="B110" s="30" t="s">
        <v>194</v>
      </c>
      <c r="C110" s="29">
        <v>916.14729089999969</v>
      </c>
      <c r="D110" s="29">
        <v>2331.6104395199977</v>
      </c>
      <c r="E110" s="29">
        <v>-1415.463148619998</v>
      </c>
      <c r="F110" s="29">
        <v>39.29246821731526</v>
      </c>
    </row>
    <row r="111" spans="2:6" x14ac:dyDescent="0.2">
      <c r="B111" s="30" t="s">
        <v>95</v>
      </c>
      <c r="C111" s="4">
        <v>545.74998781999977</v>
      </c>
      <c r="D111" s="4">
        <v>1121.4604580399975</v>
      </c>
      <c r="E111" s="37">
        <v>-575.71047021999777</v>
      </c>
      <c r="F111" s="37">
        <v>48.664220294830521</v>
      </c>
    </row>
    <row r="112" spans="2:6" x14ac:dyDescent="0.2">
      <c r="B112" s="30" t="s">
        <v>97</v>
      </c>
      <c r="C112" s="4">
        <v>370.39730307999997</v>
      </c>
      <c r="D112" s="4">
        <v>1210.1499814800002</v>
      </c>
      <c r="E112" s="37">
        <v>-839.75267840000015</v>
      </c>
      <c r="F112" s="37">
        <v>30.607553505641356</v>
      </c>
    </row>
    <row r="113" spans="2:6" x14ac:dyDescent="0.2">
      <c r="B113" s="30" t="s">
        <v>195</v>
      </c>
      <c r="C113" s="29">
        <v>561.83917237999992</v>
      </c>
      <c r="D113" s="29">
        <v>1483.7198738100003</v>
      </c>
      <c r="E113" s="29">
        <v>-921.88070143000039</v>
      </c>
      <c r="F113" s="29">
        <v>37.866930429210313</v>
      </c>
    </row>
    <row r="114" spans="2:6" x14ac:dyDescent="0.2">
      <c r="B114" s="30" t="s">
        <v>99</v>
      </c>
      <c r="C114" s="4">
        <v>14.481464000000006</v>
      </c>
      <c r="D114" s="4">
        <v>11.178139539999998</v>
      </c>
      <c r="E114" s="37">
        <v>3.3033244600000078</v>
      </c>
      <c r="F114" s="37">
        <v>129.55164809116354</v>
      </c>
    </row>
    <row r="115" spans="2:6" x14ac:dyDescent="0.2">
      <c r="B115" s="30" t="s">
        <v>100</v>
      </c>
      <c r="C115" s="4">
        <v>412.63322430999989</v>
      </c>
      <c r="D115" s="4">
        <v>1390.9568794600002</v>
      </c>
      <c r="E115" s="37">
        <v>-978.32365515000038</v>
      </c>
      <c r="F115" s="37">
        <v>29.66542172538038</v>
      </c>
    </row>
    <row r="116" spans="2:6" x14ac:dyDescent="0.2">
      <c r="B116" s="30" t="s">
        <v>101</v>
      </c>
      <c r="C116" s="4">
        <v>132.87036900999996</v>
      </c>
      <c r="D116" s="4">
        <v>78.863622549999988</v>
      </c>
      <c r="E116" s="37">
        <v>54.006746459999974</v>
      </c>
      <c r="F116" s="37">
        <v>168.48118906249758</v>
      </c>
    </row>
    <row r="117" spans="2:6" x14ac:dyDescent="0.2">
      <c r="B117" s="30" t="s">
        <v>102</v>
      </c>
      <c r="C117" s="4">
        <v>1.8541150599999998</v>
      </c>
      <c r="D117" s="4">
        <v>2.7212322599999994</v>
      </c>
      <c r="E117" s="37">
        <v>-0.86711719999999959</v>
      </c>
      <c r="F117" s="37">
        <v>68.135127135380941</v>
      </c>
    </row>
    <row r="118" spans="2:6" x14ac:dyDescent="0.2">
      <c r="B118" s="30" t="s">
        <v>196</v>
      </c>
      <c r="C118" s="29">
        <v>139.41190048000007</v>
      </c>
      <c r="D118" s="29">
        <v>425.50748048999998</v>
      </c>
      <c r="E118" s="29">
        <v>-286.09558000999994</v>
      </c>
      <c r="F118" s="29">
        <v>32.763677930986795</v>
      </c>
    </row>
    <row r="119" spans="2:6" x14ac:dyDescent="0.2">
      <c r="B119" s="30" t="s">
        <v>104</v>
      </c>
      <c r="C119" s="4">
        <v>120.12158835000005</v>
      </c>
      <c r="D119" s="4">
        <v>374.65219297999994</v>
      </c>
      <c r="E119" s="37">
        <v>-254.53060462999989</v>
      </c>
      <c r="F119" s="37">
        <v>32.062160745556476</v>
      </c>
    </row>
    <row r="120" spans="2:6" x14ac:dyDescent="0.2">
      <c r="B120" s="30" t="s">
        <v>105</v>
      </c>
      <c r="C120" s="4">
        <v>18.081123780000009</v>
      </c>
      <c r="D120" s="4">
        <v>48.244290590000041</v>
      </c>
      <c r="E120" s="37">
        <v>-30.163166810000032</v>
      </c>
      <c r="F120" s="37">
        <v>37.478266461954817</v>
      </c>
    </row>
    <row r="121" spans="2:6" x14ac:dyDescent="0.2">
      <c r="B121" s="30" t="s">
        <v>106</v>
      </c>
      <c r="C121" s="4">
        <v>1.2091883500000011</v>
      </c>
      <c r="D121" s="4">
        <v>2.6109969199999994</v>
      </c>
      <c r="E121" s="37">
        <v>-1.4018085699999983</v>
      </c>
      <c r="F121" s="37">
        <v>46.311366387977252</v>
      </c>
    </row>
    <row r="122" spans="2:6" x14ac:dyDescent="0.2">
      <c r="B122" s="30" t="s">
        <v>197</v>
      </c>
      <c r="C122" s="29">
        <v>63.288945319999996</v>
      </c>
      <c r="D122" s="29">
        <v>9.0122757900000003</v>
      </c>
      <c r="E122" s="29">
        <v>54.276669529999992</v>
      </c>
      <c r="F122" s="29">
        <v>702.25264733049175</v>
      </c>
    </row>
    <row r="123" spans="2:6" x14ac:dyDescent="0.2">
      <c r="B123" s="30" t="s">
        <v>139</v>
      </c>
      <c r="C123" s="4">
        <v>63.288945319999996</v>
      </c>
      <c r="D123" s="4">
        <v>9.0122757900000003</v>
      </c>
      <c r="E123" s="37">
        <v>54.276669529999992</v>
      </c>
      <c r="F123" s="37">
        <v>702.25264733049175</v>
      </c>
    </row>
    <row r="124" spans="2:6" x14ac:dyDescent="0.2">
      <c r="B124" s="30" t="s">
        <v>198</v>
      </c>
      <c r="C124" s="29">
        <v>61.585619690000001</v>
      </c>
      <c r="D124" s="29">
        <v>213.16183433999976</v>
      </c>
      <c r="E124" s="29">
        <v>-151.57621464999977</v>
      </c>
      <c r="F124" s="29">
        <v>28.891485138830724</v>
      </c>
    </row>
    <row r="125" spans="2:6" x14ac:dyDescent="0.2">
      <c r="B125" s="30" t="s">
        <v>140</v>
      </c>
      <c r="C125" s="4">
        <v>24.317553579999981</v>
      </c>
      <c r="D125" s="4">
        <v>95.912799860000007</v>
      </c>
      <c r="E125" s="37">
        <v>-71.595246280000026</v>
      </c>
      <c r="F125" s="37">
        <v>25.353814731188457</v>
      </c>
    </row>
    <row r="126" spans="2:6" x14ac:dyDescent="0.2">
      <c r="B126" s="30" t="s">
        <v>141</v>
      </c>
      <c r="C126" s="4">
        <v>26.154680430000006</v>
      </c>
      <c r="D126" s="4">
        <v>84.786318429999753</v>
      </c>
      <c r="E126" s="37">
        <v>-58.631637999999747</v>
      </c>
      <c r="F126" s="37">
        <v>30.847760481065723</v>
      </c>
    </row>
    <row r="127" spans="2:6" x14ac:dyDescent="0.2">
      <c r="B127" s="30" t="s">
        <v>142</v>
      </c>
      <c r="C127" s="4">
        <v>11.113385680000013</v>
      </c>
      <c r="D127" s="4">
        <v>32.462716049999969</v>
      </c>
      <c r="E127" s="37">
        <v>-21.349330369999954</v>
      </c>
      <c r="F127" s="37">
        <v>34.234306405178387</v>
      </c>
    </row>
    <row r="128" spans="2:6" x14ac:dyDescent="0.2">
      <c r="B128" s="30" t="s">
        <v>199</v>
      </c>
      <c r="C128" s="29">
        <v>147.01416914999999</v>
      </c>
      <c r="D128" s="29">
        <v>7.8648415499999986</v>
      </c>
      <c r="E128" s="29">
        <v>139.14932759999999</v>
      </c>
      <c r="F128" s="29">
        <v>1869.2578638154512</v>
      </c>
    </row>
    <row r="129" spans="2:6" x14ac:dyDescent="0.2">
      <c r="B129" s="33" t="s">
        <v>143</v>
      </c>
      <c r="C129" s="4">
        <v>4.7862905500000004</v>
      </c>
      <c r="D129" s="4">
        <v>7.8648415499999986</v>
      </c>
      <c r="E129" s="37">
        <v>-3.0785509999999983</v>
      </c>
      <c r="F129" s="37">
        <v>60.856795646442507</v>
      </c>
    </row>
    <row r="130" spans="2:6" x14ac:dyDescent="0.2">
      <c r="B130" s="33" t="s">
        <v>275</v>
      </c>
      <c r="C130" s="39" t="s">
        <v>274</v>
      </c>
      <c r="D130" s="39" t="s">
        <v>274</v>
      </c>
      <c r="E130" s="39" t="s">
        <v>274</v>
      </c>
      <c r="F130" s="39" t="s">
        <v>274</v>
      </c>
    </row>
    <row r="131" spans="2:6" ht="25.5" x14ac:dyDescent="0.2">
      <c r="B131" s="33" t="s">
        <v>277</v>
      </c>
      <c r="C131" s="38">
        <v>142.2278786</v>
      </c>
      <c r="D131" s="38">
        <v>0</v>
      </c>
      <c r="E131" s="105">
        <v>142.2278786</v>
      </c>
      <c r="F131" s="39" t="s">
        <v>274</v>
      </c>
    </row>
    <row r="132" spans="2:6" ht="8.1" customHeight="1" x14ac:dyDescent="0.2">
      <c r="B132" s="34"/>
      <c r="C132" s="14"/>
      <c r="D132" s="14"/>
      <c r="E132" s="14"/>
      <c r="F132" s="14"/>
    </row>
    <row r="133" spans="2:6" x14ac:dyDescent="0.2">
      <c r="B133" s="10"/>
    </row>
    <row r="134" spans="2:6" x14ac:dyDescent="0.2">
      <c r="B134" s="8" t="s">
        <v>316</v>
      </c>
    </row>
    <row r="135" spans="2:6" x14ac:dyDescent="0.2">
      <c r="B135" s="12"/>
    </row>
    <row r="136" spans="2:6" ht="15" x14ac:dyDescent="0.2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50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3.28515625" style="2" customWidth="1"/>
    <col min="3" max="6" width="18.5703125" style="2" customWidth="1"/>
    <col min="7" max="248" width="13.7109375" style="2"/>
    <col min="249" max="249" width="2" style="2" customWidth="1"/>
    <col min="250" max="250" width="48.7109375" style="2" customWidth="1"/>
    <col min="251" max="504" width="13.7109375" style="2"/>
    <col min="505" max="505" width="2" style="2" customWidth="1"/>
    <col min="506" max="506" width="48.7109375" style="2" customWidth="1"/>
    <col min="507" max="760" width="13.7109375" style="2"/>
    <col min="761" max="761" width="2" style="2" customWidth="1"/>
    <col min="762" max="762" width="48.7109375" style="2" customWidth="1"/>
    <col min="763" max="1016" width="13.7109375" style="2"/>
    <col min="1017" max="1017" width="2" style="2" customWidth="1"/>
    <col min="1018" max="1018" width="48.7109375" style="2" customWidth="1"/>
    <col min="1019" max="1272" width="13.7109375" style="2"/>
    <col min="1273" max="1273" width="2" style="2" customWidth="1"/>
    <col min="1274" max="1274" width="48.7109375" style="2" customWidth="1"/>
    <col min="1275" max="1528" width="13.7109375" style="2"/>
    <col min="1529" max="1529" width="2" style="2" customWidth="1"/>
    <col min="1530" max="1530" width="48.7109375" style="2" customWidth="1"/>
    <col min="1531" max="1784" width="13.7109375" style="2"/>
    <col min="1785" max="1785" width="2" style="2" customWidth="1"/>
    <col min="1786" max="1786" width="48.7109375" style="2" customWidth="1"/>
    <col min="1787" max="2040" width="13.7109375" style="2"/>
    <col min="2041" max="2041" width="2" style="2" customWidth="1"/>
    <col min="2042" max="2042" width="48.7109375" style="2" customWidth="1"/>
    <col min="2043" max="2296" width="13.7109375" style="2"/>
    <col min="2297" max="2297" width="2" style="2" customWidth="1"/>
    <col min="2298" max="2298" width="48.7109375" style="2" customWidth="1"/>
    <col min="2299" max="2552" width="13.7109375" style="2"/>
    <col min="2553" max="2553" width="2" style="2" customWidth="1"/>
    <col min="2554" max="2554" width="48.7109375" style="2" customWidth="1"/>
    <col min="2555" max="2808" width="13.7109375" style="2"/>
    <col min="2809" max="2809" width="2" style="2" customWidth="1"/>
    <col min="2810" max="2810" width="48.7109375" style="2" customWidth="1"/>
    <col min="2811" max="3064" width="13.7109375" style="2"/>
    <col min="3065" max="3065" width="2" style="2" customWidth="1"/>
    <col min="3066" max="3066" width="48.7109375" style="2" customWidth="1"/>
    <col min="3067" max="3320" width="13.7109375" style="2"/>
    <col min="3321" max="3321" width="2" style="2" customWidth="1"/>
    <col min="3322" max="3322" width="48.7109375" style="2" customWidth="1"/>
    <col min="3323" max="3576" width="13.7109375" style="2"/>
    <col min="3577" max="3577" width="2" style="2" customWidth="1"/>
    <col min="3578" max="3578" width="48.7109375" style="2" customWidth="1"/>
    <col min="3579" max="3832" width="13.7109375" style="2"/>
    <col min="3833" max="3833" width="2" style="2" customWidth="1"/>
    <col min="3834" max="3834" width="48.7109375" style="2" customWidth="1"/>
    <col min="3835" max="4088" width="13.7109375" style="2"/>
    <col min="4089" max="4089" width="2" style="2" customWidth="1"/>
    <col min="4090" max="4090" width="48.7109375" style="2" customWidth="1"/>
    <col min="4091" max="4344" width="13.7109375" style="2"/>
    <col min="4345" max="4345" width="2" style="2" customWidth="1"/>
    <col min="4346" max="4346" width="48.7109375" style="2" customWidth="1"/>
    <col min="4347" max="4600" width="13.7109375" style="2"/>
    <col min="4601" max="4601" width="2" style="2" customWidth="1"/>
    <col min="4602" max="4602" width="48.7109375" style="2" customWidth="1"/>
    <col min="4603" max="4856" width="13.7109375" style="2"/>
    <col min="4857" max="4857" width="2" style="2" customWidth="1"/>
    <col min="4858" max="4858" width="48.7109375" style="2" customWidth="1"/>
    <col min="4859" max="5112" width="13.7109375" style="2"/>
    <col min="5113" max="5113" width="2" style="2" customWidth="1"/>
    <col min="5114" max="5114" width="48.7109375" style="2" customWidth="1"/>
    <col min="5115" max="5368" width="13.7109375" style="2"/>
    <col min="5369" max="5369" width="2" style="2" customWidth="1"/>
    <col min="5370" max="5370" width="48.7109375" style="2" customWidth="1"/>
    <col min="5371" max="5624" width="13.7109375" style="2"/>
    <col min="5625" max="5625" width="2" style="2" customWidth="1"/>
    <col min="5626" max="5626" width="48.7109375" style="2" customWidth="1"/>
    <col min="5627" max="5880" width="13.7109375" style="2"/>
    <col min="5881" max="5881" width="2" style="2" customWidth="1"/>
    <col min="5882" max="5882" width="48.7109375" style="2" customWidth="1"/>
    <col min="5883" max="6136" width="13.7109375" style="2"/>
    <col min="6137" max="6137" width="2" style="2" customWidth="1"/>
    <col min="6138" max="6138" width="48.7109375" style="2" customWidth="1"/>
    <col min="6139" max="6392" width="13.7109375" style="2"/>
    <col min="6393" max="6393" width="2" style="2" customWidth="1"/>
    <col min="6394" max="6394" width="48.7109375" style="2" customWidth="1"/>
    <col min="6395" max="6648" width="13.7109375" style="2"/>
    <col min="6649" max="6649" width="2" style="2" customWidth="1"/>
    <col min="6650" max="6650" width="48.7109375" style="2" customWidth="1"/>
    <col min="6651" max="6904" width="13.7109375" style="2"/>
    <col min="6905" max="6905" width="2" style="2" customWidth="1"/>
    <col min="6906" max="6906" width="48.7109375" style="2" customWidth="1"/>
    <col min="6907" max="7160" width="13.7109375" style="2"/>
    <col min="7161" max="7161" width="2" style="2" customWidth="1"/>
    <col min="7162" max="7162" width="48.7109375" style="2" customWidth="1"/>
    <col min="7163" max="7416" width="13.7109375" style="2"/>
    <col min="7417" max="7417" width="2" style="2" customWidth="1"/>
    <col min="7418" max="7418" width="48.7109375" style="2" customWidth="1"/>
    <col min="7419" max="7672" width="13.7109375" style="2"/>
    <col min="7673" max="7673" width="2" style="2" customWidth="1"/>
    <col min="7674" max="7674" width="48.7109375" style="2" customWidth="1"/>
    <col min="7675" max="7928" width="13.7109375" style="2"/>
    <col min="7929" max="7929" width="2" style="2" customWidth="1"/>
    <col min="7930" max="7930" width="48.7109375" style="2" customWidth="1"/>
    <col min="7931" max="8184" width="13.7109375" style="2"/>
    <col min="8185" max="8185" width="2" style="2" customWidth="1"/>
    <col min="8186" max="8186" width="48.7109375" style="2" customWidth="1"/>
    <col min="8187" max="8440" width="13.7109375" style="2"/>
    <col min="8441" max="8441" width="2" style="2" customWidth="1"/>
    <col min="8442" max="8442" width="48.7109375" style="2" customWidth="1"/>
    <col min="8443" max="8696" width="13.7109375" style="2"/>
    <col min="8697" max="8697" width="2" style="2" customWidth="1"/>
    <col min="8698" max="8698" width="48.7109375" style="2" customWidth="1"/>
    <col min="8699" max="8952" width="13.7109375" style="2"/>
    <col min="8953" max="8953" width="2" style="2" customWidth="1"/>
    <col min="8954" max="8954" width="48.7109375" style="2" customWidth="1"/>
    <col min="8955" max="9208" width="13.7109375" style="2"/>
    <col min="9209" max="9209" width="2" style="2" customWidth="1"/>
    <col min="9210" max="9210" width="48.7109375" style="2" customWidth="1"/>
    <col min="9211" max="9464" width="13.7109375" style="2"/>
    <col min="9465" max="9465" width="2" style="2" customWidth="1"/>
    <col min="9466" max="9466" width="48.7109375" style="2" customWidth="1"/>
    <col min="9467" max="9720" width="13.7109375" style="2"/>
    <col min="9721" max="9721" width="2" style="2" customWidth="1"/>
    <col min="9722" max="9722" width="48.7109375" style="2" customWidth="1"/>
    <col min="9723" max="9976" width="13.7109375" style="2"/>
    <col min="9977" max="9977" width="2" style="2" customWidth="1"/>
    <col min="9978" max="9978" width="48.7109375" style="2" customWidth="1"/>
    <col min="9979" max="10232" width="13.7109375" style="2"/>
    <col min="10233" max="10233" width="2" style="2" customWidth="1"/>
    <col min="10234" max="10234" width="48.7109375" style="2" customWidth="1"/>
    <col min="10235" max="10488" width="13.7109375" style="2"/>
    <col min="10489" max="10489" width="2" style="2" customWidth="1"/>
    <col min="10490" max="10490" width="48.7109375" style="2" customWidth="1"/>
    <col min="10491" max="10744" width="13.7109375" style="2"/>
    <col min="10745" max="10745" width="2" style="2" customWidth="1"/>
    <col min="10746" max="10746" width="48.7109375" style="2" customWidth="1"/>
    <col min="10747" max="11000" width="13.7109375" style="2"/>
    <col min="11001" max="11001" width="2" style="2" customWidth="1"/>
    <col min="11002" max="11002" width="48.7109375" style="2" customWidth="1"/>
    <col min="11003" max="11256" width="13.7109375" style="2"/>
    <col min="11257" max="11257" width="2" style="2" customWidth="1"/>
    <col min="11258" max="11258" width="48.7109375" style="2" customWidth="1"/>
    <col min="11259" max="11512" width="13.7109375" style="2"/>
    <col min="11513" max="11513" width="2" style="2" customWidth="1"/>
    <col min="11514" max="11514" width="48.7109375" style="2" customWidth="1"/>
    <col min="11515" max="11768" width="13.7109375" style="2"/>
    <col min="11769" max="11769" width="2" style="2" customWidth="1"/>
    <col min="11770" max="11770" width="48.7109375" style="2" customWidth="1"/>
    <col min="11771" max="12024" width="13.7109375" style="2"/>
    <col min="12025" max="12025" width="2" style="2" customWidth="1"/>
    <col min="12026" max="12026" width="48.7109375" style="2" customWidth="1"/>
    <col min="12027" max="12280" width="13.7109375" style="2"/>
    <col min="12281" max="12281" width="2" style="2" customWidth="1"/>
    <col min="12282" max="12282" width="48.7109375" style="2" customWidth="1"/>
    <col min="12283" max="12536" width="13.7109375" style="2"/>
    <col min="12537" max="12537" width="2" style="2" customWidth="1"/>
    <col min="12538" max="12538" width="48.7109375" style="2" customWidth="1"/>
    <col min="12539" max="12792" width="13.7109375" style="2"/>
    <col min="12793" max="12793" width="2" style="2" customWidth="1"/>
    <col min="12794" max="12794" width="48.7109375" style="2" customWidth="1"/>
    <col min="12795" max="13048" width="13.7109375" style="2"/>
    <col min="13049" max="13049" width="2" style="2" customWidth="1"/>
    <col min="13050" max="13050" width="48.7109375" style="2" customWidth="1"/>
    <col min="13051" max="13304" width="13.7109375" style="2"/>
    <col min="13305" max="13305" width="2" style="2" customWidth="1"/>
    <col min="13306" max="13306" width="48.7109375" style="2" customWidth="1"/>
    <col min="13307" max="13560" width="13.7109375" style="2"/>
    <col min="13561" max="13561" width="2" style="2" customWidth="1"/>
    <col min="13562" max="13562" width="48.7109375" style="2" customWidth="1"/>
    <col min="13563" max="13816" width="13.7109375" style="2"/>
    <col min="13817" max="13817" width="2" style="2" customWidth="1"/>
    <col min="13818" max="13818" width="48.7109375" style="2" customWidth="1"/>
    <col min="13819" max="14072" width="13.7109375" style="2"/>
    <col min="14073" max="14073" width="2" style="2" customWidth="1"/>
    <col min="14074" max="14074" width="48.7109375" style="2" customWidth="1"/>
    <col min="14075" max="14328" width="13.7109375" style="2"/>
    <col min="14329" max="14329" width="2" style="2" customWidth="1"/>
    <col min="14330" max="14330" width="48.7109375" style="2" customWidth="1"/>
    <col min="14331" max="14584" width="13.7109375" style="2"/>
    <col min="14585" max="14585" width="2" style="2" customWidth="1"/>
    <col min="14586" max="14586" width="48.7109375" style="2" customWidth="1"/>
    <col min="14587" max="14840" width="13.7109375" style="2"/>
    <col min="14841" max="14841" width="2" style="2" customWidth="1"/>
    <col min="14842" max="14842" width="48.7109375" style="2" customWidth="1"/>
    <col min="14843" max="15096" width="13.7109375" style="2"/>
    <col min="15097" max="15097" width="2" style="2" customWidth="1"/>
    <col min="15098" max="15098" width="48.7109375" style="2" customWidth="1"/>
    <col min="15099" max="15352" width="13.7109375" style="2"/>
    <col min="15353" max="15353" width="2" style="2" customWidth="1"/>
    <col min="15354" max="15354" width="48.7109375" style="2" customWidth="1"/>
    <col min="15355" max="15608" width="13.7109375" style="2"/>
    <col min="15609" max="15609" width="2" style="2" customWidth="1"/>
    <col min="15610" max="15610" width="48.7109375" style="2" customWidth="1"/>
    <col min="15611" max="15864" width="13.7109375" style="2"/>
    <col min="15865" max="15865" width="2" style="2" customWidth="1"/>
    <col min="15866" max="15866" width="48.7109375" style="2" customWidth="1"/>
    <col min="15867" max="16120" width="13.7109375" style="2"/>
    <col min="16121" max="16121" width="2" style="2" customWidth="1"/>
    <col min="16122" max="16122" width="48.7109375" style="2" customWidth="1"/>
    <col min="16123" max="16384" width="13.7109375" style="2"/>
  </cols>
  <sheetData>
    <row r="6" spans="2:6" ht="15.75" x14ac:dyDescent="0.25">
      <c r="B6" s="1" t="s">
        <v>336</v>
      </c>
    </row>
    <row r="7" spans="2:6" ht="15.75" x14ac:dyDescent="0.25">
      <c r="B7" s="1"/>
      <c r="F7" s="62" t="s">
        <v>282</v>
      </c>
    </row>
    <row r="8" spans="2:6" x14ac:dyDescent="0.2">
      <c r="B8" s="65" t="s">
        <v>145</v>
      </c>
    </row>
    <row r="9" spans="2:6" ht="40.15" customHeight="1" x14ac:dyDescent="0.2">
      <c r="B9" s="61"/>
      <c r="C9" s="26" t="s">
        <v>144</v>
      </c>
      <c r="D9" s="27" t="s">
        <v>36</v>
      </c>
      <c r="E9" s="26" t="s">
        <v>37</v>
      </c>
      <c r="F9" s="40" t="s">
        <v>146</v>
      </c>
    </row>
    <row r="10" spans="2:6" ht="6" customHeight="1" x14ac:dyDescent="0.2">
      <c r="B10" s="3" t="s">
        <v>6</v>
      </c>
    </row>
    <row r="11" spans="2:6" s="5" customFormat="1" ht="15" customHeight="1" x14ac:dyDescent="0.2">
      <c r="B11" s="21" t="s">
        <v>38</v>
      </c>
      <c r="C11" s="19">
        <v>5054.8271267299951</v>
      </c>
      <c r="D11" s="19">
        <v>9560.4089588300012</v>
      </c>
      <c r="E11" s="19">
        <v>-4505.5818321000061</v>
      </c>
      <c r="F11" s="19">
        <v>52.872498953733071</v>
      </c>
    </row>
    <row r="12" spans="2:6" ht="15" customHeight="1" x14ac:dyDescent="0.2">
      <c r="B12" s="22"/>
      <c r="C12" s="37"/>
      <c r="D12" s="37"/>
      <c r="E12" s="37"/>
      <c r="F12" s="37"/>
    </row>
    <row r="13" spans="2:6" s="9" customFormat="1" ht="15" customHeight="1" x14ac:dyDescent="0.2">
      <c r="B13" s="22" t="s">
        <v>0</v>
      </c>
      <c r="C13" s="19">
        <v>1014.5710607200022</v>
      </c>
      <c r="D13" s="19">
        <v>3400.5036493099942</v>
      </c>
      <c r="E13" s="19">
        <v>-2385.9325885899921</v>
      </c>
      <c r="F13" s="19">
        <v>29.835905658441845</v>
      </c>
    </row>
    <row r="14" spans="2:6" ht="15" customHeight="1" x14ac:dyDescent="0.2">
      <c r="B14" s="21" t="s">
        <v>147</v>
      </c>
      <c r="C14" s="41">
        <v>257.24953856000081</v>
      </c>
      <c r="D14" s="41">
        <v>564.07266831999925</v>
      </c>
      <c r="E14" s="41">
        <v>-306.82312975999844</v>
      </c>
      <c r="F14" s="41">
        <v>45.605744260961565</v>
      </c>
    </row>
    <row r="15" spans="2:6" ht="15" customHeight="1" x14ac:dyDescent="0.2">
      <c r="B15" s="21" t="s">
        <v>148</v>
      </c>
      <c r="C15" s="37">
        <v>257.24953856000081</v>
      </c>
      <c r="D15" s="37">
        <v>564.07266831999925</v>
      </c>
      <c r="E15" s="37">
        <v>-306.82312975999844</v>
      </c>
      <c r="F15" s="37">
        <v>45.605744260961565</v>
      </c>
    </row>
    <row r="16" spans="2:6" ht="15" customHeight="1" x14ac:dyDescent="0.2">
      <c r="B16" s="21" t="s">
        <v>149</v>
      </c>
      <c r="C16" s="41">
        <v>757.32152216000134</v>
      </c>
      <c r="D16" s="41">
        <v>2836.4309809899951</v>
      </c>
      <c r="E16" s="41">
        <v>-2079.1094588299939</v>
      </c>
      <c r="F16" s="41">
        <v>26.699804339877666</v>
      </c>
    </row>
    <row r="17" spans="2:6" ht="15" customHeight="1" x14ac:dyDescent="0.2">
      <c r="B17" s="21" t="s">
        <v>150</v>
      </c>
      <c r="C17" s="37">
        <v>279.08447700000039</v>
      </c>
      <c r="D17" s="37">
        <v>1660.1739829000016</v>
      </c>
      <c r="E17" s="37">
        <v>-1381.0895059000013</v>
      </c>
      <c r="F17" s="37">
        <v>16.810555994408126</v>
      </c>
    </row>
    <row r="18" spans="2:6" ht="15" customHeight="1" x14ac:dyDescent="0.2">
      <c r="B18" s="21" t="s">
        <v>151</v>
      </c>
      <c r="C18" s="37">
        <v>478.23704515999674</v>
      </c>
      <c r="D18" s="37">
        <v>1176.2569980900041</v>
      </c>
      <c r="E18" s="37">
        <v>-698.01995293000732</v>
      </c>
      <c r="F18" s="37">
        <v>40.657530279229277</v>
      </c>
    </row>
    <row r="19" spans="2:6" s="9" customFormat="1" ht="15" customHeight="1" x14ac:dyDescent="0.2">
      <c r="B19" s="22" t="s">
        <v>1</v>
      </c>
      <c r="C19" s="19">
        <v>565.83496803999947</v>
      </c>
      <c r="D19" s="19">
        <v>1403.1908831199994</v>
      </c>
      <c r="E19" s="19">
        <v>-837.35591507999993</v>
      </c>
      <c r="F19" s="19">
        <v>40.324874886719876</v>
      </c>
    </row>
    <row r="20" spans="2:6" ht="15" customHeight="1" x14ac:dyDescent="0.2">
      <c r="B20" s="21" t="s">
        <v>152</v>
      </c>
      <c r="C20" s="41">
        <v>286.40532460999958</v>
      </c>
      <c r="D20" s="41">
        <v>962.19929828999921</v>
      </c>
      <c r="E20" s="41">
        <v>-675.79397367999968</v>
      </c>
      <c r="F20" s="41">
        <v>29.765696682484933</v>
      </c>
    </row>
    <row r="21" spans="2:6" ht="15" customHeight="1" x14ac:dyDescent="0.2">
      <c r="B21" s="21" t="s">
        <v>153</v>
      </c>
      <c r="C21" s="37">
        <v>17.680187030000003</v>
      </c>
      <c r="D21" s="37">
        <v>17.170426510000013</v>
      </c>
      <c r="E21" s="37">
        <v>0.50976051999998973</v>
      </c>
      <c r="F21" s="37">
        <v>102.96882852445806</v>
      </c>
    </row>
    <row r="22" spans="2:6" ht="15" customHeight="1" x14ac:dyDescent="0.2">
      <c r="B22" s="21" t="s">
        <v>154</v>
      </c>
      <c r="C22" s="37">
        <v>268.7251375799994</v>
      </c>
      <c r="D22" s="37">
        <v>945.02887177999753</v>
      </c>
      <c r="E22" s="37">
        <v>-676.30373419999819</v>
      </c>
      <c r="F22" s="37">
        <v>28.435653724932813</v>
      </c>
    </row>
    <row r="23" spans="2:6" ht="15" customHeight="1" x14ac:dyDescent="0.2">
      <c r="B23" s="21" t="s">
        <v>155</v>
      </c>
      <c r="C23" s="41">
        <v>213.00304500999994</v>
      </c>
      <c r="D23" s="41">
        <v>237.70639737000013</v>
      </c>
      <c r="E23" s="41">
        <v>-24.703352360000196</v>
      </c>
      <c r="F23" s="41">
        <v>89.60761989020078</v>
      </c>
    </row>
    <row r="24" spans="2:6" ht="15" customHeight="1" x14ac:dyDescent="0.2">
      <c r="B24" s="21" t="s">
        <v>156</v>
      </c>
      <c r="C24" s="37">
        <v>207.10909179000015</v>
      </c>
      <c r="D24" s="37">
        <v>229.40254957999994</v>
      </c>
      <c r="E24" s="37">
        <v>-22.293457789999792</v>
      </c>
      <c r="F24" s="37">
        <v>90.281948552526728</v>
      </c>
    </row>
    <row r="25" spans="2:6" ht="15" customHeight="1" x14ac:dyDescent="0.2">
      <c r="B25" s="21" t="s">
        <v>157</v>
      </c>
      <c r="C25" s="37">
        <v>3.2873774699999991</v>
      </c>
      <c r="D25" s="37">
        <v>3.1326159000000002</v>
      </c>
      <c r="E25" s="37">
        <v>0.1547615699999989</v>
      </c>
      <c r="F25" s="37">
        <v>104.94033022050353</v>
      </c>
    </row>
    <row r="26" spans="2:6" ht="15" customHeight="1" x14ac:dyDescent="0.2">
      <c r="B26" s="21" t="s">
        <v>158</v>
      </c>
      <c r="C26" s="37">
        <v>1.6543602700000002</v>
      </c>
      <c r="D26" s="37">
        <v>0.27841842999999988</v>
      </c>
      <c r="E26" s="37">
        <v>1.3759418400000003</v>
      </c>
      <c r="F26" s="37">
        <v>594.19926690916293</v>
      </c>
    </row>
    <row r="27" spans="2:6" ht="15" customHeight="1" x14ac:dyDescent="0.2">
      <c r="B27" s="21" t="s">
        <v>159</v>
      </c>
      <c r="C27" s="37">
        <v>0.95221548000000034</v>
      </c>
      <c r="D27" s="37">
        <v>4.8928134600000002</v>
      </c>
      <c r="E27" s="37">
        <v>-3.9405979799999997</v>
      </c>
      <c r="F27" s="37">
        <v>19.461512027478772</v>
      </c>
    </row>
    <row r="28" spans="2:6" ht="15" customHeight="1" x14ac:dyDescent="0.2">
      <c r="B28" s="21" t="s">
        <v>160</v>
      </c>
      <c r="C28" s="41">
        <v>66.426598419999962</v>
      </c>
      <c r="D28" s="41">
        <v>203.28518746000015</v>
      </c>
      <c r="E28" s="41">
        <v>-136.8585890400002</v>
      </c>
      <c r="F28" s="41">
        <v>32.676556147540524</v>
      </c>
    </row>
    <row r="29" spans="2:6" ht="15" customHeight="1" x14ac:dyDescent="0.2">
      <c r="B29" s="21" t="s">
        <v>161</v>
      </c>
      <c r="C29" s="37">
        <v>0.7359543999999999</v>
      </c>
      <c r="D29" s="37">
        <v>0.78875803999999994</v>
      </c>
      <c r="E29" s="37">
        <v>-5.2803640000000041E-2</v>
      </c>
      <c r="F29" s="37">
        <v>93.305470458342327</v>
      </c>
    </row>
    <row r="30" spans="2:6" ht="15" customHeight="1" x14ac:dyDescent="0.2">
      <c r="B30" s="21" t="s">
        <v>162</v>
      </c>
      <c r="C30" s="37">
        <v>3.2983287400000001</v>
      </c>
      <c r="D30" s="37">
        <v>18.78732238000001</v>
      </c>
      <c r="E30" s="37">
        <v>-15.488993640000009</v>
      </c>
      <c r="F30" s="37">
        <v>17.55614064253896</v>
      </c>
    </row>
    <row r="31" spans="2:6" ht="15" customHeight="1" x14ac:dyDescent="0.2">
      <c r="B31" s="21" t="s">
        <v>163</v>
      </c>
      <c r="C31" s="37">
        <v>26.791918290000012</v>
      </c>
      <c r="D31" s="37">
        <v>103.55655901000002</v>
      </c>
      <c r="E31" s="37">
        <v>-76.764640720000003</v>
      </c>
      <c r="F31" s="37">
        <v>25.871773402023557</v>
      </c>
    </row>
    <row r="32" spans="2:6" ht="15" customHeight="1" x14ac:dyDescent="0.2">
      <c r="B32" s="21" t="s">
        <v>164</v>
      </c>
      <c r="C32" s="37">
        <v>35.60039699000005</v>
      </c>
      <c r="D32" s="37">
        <v>80.152548030000176</v>
      </c>
      <c r="E32" s="37">
        <v>-44.552151040000126</v>
      </c>
      <c r="F32" s="37">
        <v>44.41580194889778</v>
      </c>
    </row>
    <row r="33" spans="2:6" s="9" customFormat="1" ht="15" customHeight="1" x14ac:dyDescent="0.2">
      <c r="B33" s="22" t="s">
        <v>2</v>
      </c>
      <c r="C33" s="19">
        <v>3430.2955038999926</v>
      </c>
      <c r="D33" s="19">
        <v>4747.7617008900297</v>
      </c>
      <c r="E33" s="19">
        <v>-1317.4661969900371</v>
      </c>
      <c r="F33" s="19">
        <v>72.250793531969791</v>
      </c>
    </row>
    <row r="34" spans="2:6" ht="15" customHeight="1" x14ac:dyDescent="0.2">
      <c r="B34" s="21" t="s">
        <v>165</v>
      </c>
      <c r="C34" s="41">
        <v>7.3466106099999964</v>
      </c>
      <c r="D34" s="41">
        <v>28.326344059999997</v>
      </c>
      <c r="E34" s="41">
        <v>-20.979733450000001</v>
      </c>
      <c r="F34" s="41">
        <v>25.935611720448748</v>
      </c>
    </row>
    <row r="35" spans="2:6" ht="15" customHeight="1" x14ac:dyDescent="0.2">
      <c r="B35" s="21" t="s">
        <v>166</v>
      </c>
      <c r="C35" s="37">
        <v>7.3466106099999964</v>
      </c>
      <c r="D35" s="37">
        <v>28.326344059999997</v>
      </c>
      <c r="E35" s="37">
        <v>-20.979733450000001</v>
      </c>
      <c r="F35" s="37">
        <v>25.935611720448748</v>
      </c>
    </row>
    <row r="36" spans="2:6" ht="15" customHeight="1" x14ac:dyDescent="0.2">
      <c r="B36" s="21" t="s">
        <v>167</v>
      </c>
      <c r="C36" s="41">
        <v>316.87682977000009</v>
      </c>
      <c r="D36" s="41">
        <v>871.03552151999997</v>
      </c>
      <c r="E36" s="41">
        <v>-554.15869174999989</v>
      </c>
      <c r="F36" s="41">
        <v>36.379323453655985</v>
      </c>
    </row>
    <row r="37" spans="2:6" ht="15" customHeight="1" x14ac:dyDescent="0.2">
      <c r="B37" s="21" t="s">
        <v>168</v>
      </c>
      <c r="C37" s="37">
        <v>316.87682977000009</v>
      </c>
      <c r="D37" s="37">
        <v>871.03552151999997</v>
      </c>
      <c r="E37" s="37">
        <v>-554.15869174999989</v>
      </c>
      <c r="F37" s="37">
        <v>36.379323453655985</v>
      </c>
    </row>
    <row r="38" spans="2:6" ht="15" customHeight="1" x14ac:dyDescent="0.2">
      <c r="B38" s="21" t="s">
        <v>169</v>
      </c>
      <c r="C38" s="41">
        <v>3106.0720635199923</v>
      </c>
      <c r="D38" s="41">
        <v>3848.3998353100301</v>
      </c>
      <c r="E38" s="41">
        <v>-742.32777179003779</v>
      </c>
      <c r="F38" s="41">
        <v>80.710742034156766</v>
      </c>
    </row>
    <row r="39" spans="2:6" ht="15" customHeight="1" x14ac:dyDescent="0.2">
      <c r="B39" s="21" t="s">
        <v>170</v>
      </c>
      <c r="C39" s="37">
        <v>917.89225150999982</v>
      </c>
      <c r="D39" s="37">
        <v>658.44676930999992</v>
      </c>
      <c r="E39" s="37">
        <v>259.4454821999999</v>
      </c>
      <c r="F39" s="37">
        <v>139.40265094957914</v>
      </c>
    </row>
    <row r="40" spans="2:6" ht="15" customHeight="1" x14ac:dyDescent="0.2">
      <c r="B40" s="21" t="s">
        <v>171</v>
      </c>
      <c r="C40" s="37">
        <v>883.23317807999786</v>
      </c>
      <c r="D40" s="37">
        <v>1344.9281285999989</v>
      </c>
      <c r="E40" s="37">
        <v>-461.69495052000104</v>
      </c>
      <c r="F40" s="37">
        <v>65.671403497181529</v>
      </c>
    </row>
    <row r="41" spans="2:6" ht="15" customHeight="1" x14ac:dyDescent="0.2">
      <c r="B41" s="21" t="s">
        <v>172</v>
      </c>
      <c r="C41" s="37">
        <v>273.67954537999975</v>
      </c>
      <c r="D41" s="37">
        <v>367.26453210000028</v>
      </c>
      <c r="E41" s="37">
        <v>-93.584986720000529</v>
      </c>
      <c r="F41" s="37">
        <v>74.518370672799179</v>
      </c>
    </row>
    <row r="42" spans="2:6" ht="15" customHeight="1" x14ac:dyDescent="0.2">
      <c r="B42" s="21" t="s">
        <v>173</v>
      </c>
      <c r="C42" s="37">
        <v>238.48133027000014</v>
      </c>
      <c r="D42" s="37">
        <v>647.08403417999989</v>
      </c>
      <c r="E42" s="37">
        <v>-408.60270390999972</v>
      </c>
      <c r="F42" s="37">
        <v>36.854769654795966</v>
      </c>
    </row>
    <row r="43" spans="2:6" ht="15" customHeight="1" x14ac:dyDescent="0.2">
      <c r="B43" s="21" t="s">
        <v>174</v>
      </c>
      <c r="C43" s="37">
        <v>444.41523577000004</v>
      </c>
      <c r="D43" s="37">
        <v>444.9942915999996</v>
      </c>
      <c r="E43" s="37">
        <v>-0.57905582999956096</v>
      </c>
      <c r="F43" s="37">
        <v>99.869873425135964</v>
      </c>
    </row>
    <row r="44" spans="2:6" ht="15" customHeight="1" x14ac:dyDescent="0.2">
      <c r="B44" s="21" t="s">
        <v>175</v>
      </c>
      <c r="C44" s="37">
        <v>57.209297409999969</v>
      </c>
      <c r="D44" s="37">
        <v>68.970524710000049</v>
      </c>
      <c r="E44" s="37">
        <v>-11.76122730000008</v>
      </c>
      <c r="F44" s="37">
        <v>82.947458570958474</v>
      </c>
    </row>
    <row r="45" spans="2:6" ht="15" customHeight="1" x14ac:dyDescent="0.2">
      <c r="B45" s="21" t="s">
        <v>176</v>
      </c>
      <c r="C45" s="37">
        <v>25.940242319999985</v>
      </c>
      <c r="D45" s="37">
        <v>30.759317679999899</v>
      </c>
      <c r="E45" s="37">
        <v>-4.8190753599999141</v>
      </c>
      <c r="F45" s="37">
        <v>84.332957544330256</v>
      </c>
    </row>
    <row r="46" spans="2:6" ht="15" customHeight="1" x14ac:dyDescent="0.2">
      <c r="B46" s="21" t="s">
        <v>177</v>
      </c>
      <c r="C46" s="37">
        <v>265.22098277999976</v>
      </c>
      <c r="D46" s="37">
        <v>285.95223713000058</v>
      </c>
      <c r="E46" s="37">
        <v>-20.731254350000825</v>
      </c>
      <c r="F46" s="37">
        <v>92.750098912296352</v>
      </c>
    </row>
    <row r="47" spans="2:6" ht="8.1" customHeight="1" x14ac:dyDescent="0.2">
      <c r="B47" s="25"/>
      <c r="C47" s="14"/>
      <c r="D47" s="14"/>
      <c r="E47" s="14"/>
      <c r="F47" s="14"/>
    </row>
    <row r="49" spans="2:2" x14ac:dyDescent="0.2">
      <c r="B49" s="8" t="s">
        <v>316</v>
      </c>
    </row>
    <row r="50" spans="2:2" x14ac:dyDescent="0.2">
      <c r="B50" s="8"/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337</v>
      </c>
    </row>
    <row r="7" spans="2:7" ht="15.75" x14ac:dyDescent="0.25">
      <c r="B7" s="1"/>
      <c r="F7" s="62" t="s">
        <v>282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21" t="s">
        <v>38</v>
      </c>
      <c r="C11" s="19">
        <v>5054.8271267300061</v>
      </c>
      <c r="D11" s="19">
        <v>9560.4089588300521</v>
      </c>
      <c r="E11" s="19">
        <v>-4505.5818321000461</v>
      </c>
      <c r="F11" s="19">
        <v>52.872498953732908</v>
      </c>
      <c r="G11" s="4"/>
    </row>
    <row r="12" spans="2:7" s="5" customFormat="1" ht="6" customHeight="1" x14ac:dyDescent="0.2">
      <c r="B12" s="22"/>
      <c r="C12" s="28"/>
      <c r="D12" s="22"/>
      <c r="E12" s="28"/>
      <c r="F12" s="28"/>
    </row>
    <row r="13" spans="2:7" s="5" customFormat="1" ht="15" customHeight="1" x14ac:dyDescent="0.2">
      <c r="B13" s="21" t="s">
        <v>3</v>
      </c>
      <c r="C13" s="28">
        <v>3400.3847514599697</v>
      </c>
      <c r="D13" s="28">
        <v>5468.6694723600076</v>
      </c>
      <c r="E13" s="28">
        <v>-2068.2847209000379</v>
      </c>
      <c r="F13" s="28">
        <v>62.179379621429774</v>
      </c>
    </row>
    <row r="14" spans="2:7" s="5" customFormat="1" ht="15" customHeight="1" x14ac:dyDescent="0.2">
      <c r="B14" s="21" t="s">
        <v>241</v>
      </c>
      <c r="C14" s="4">
        <v>2284.3632859100076</v>
      </c>
      <c r="D14" s="4">
        <v>4597.2688644900518</v>
      </c>
      <c r="E14" s="4">
        <v>-2312.9055785800442</v>
      </c>
      <c r="F14" s="4">
        <v>49.689573380289964</v>
      </c>
    </row>
    <row r="15" spans="2:7" s="5" customFormat="1" ht="15" customHeight="1" x14ac:dyDescent="0.2">
      <c r="B15" s="21" t="s">
        <v>245</v>
      </c>
      <c r="C15" s="4">
        <v>1116.0214655499981</v>
      </c>
      <c r="D15" s="4">
        <v>871.4006078700005</v>
      </c>
      <c r="E15" s="4">
        <v>244.62085767999758</v>
      </c>
      <c r="F15" s="4">
        <v>128.0721467796464</v>
      </c>
    </row>
    <row r="16" spans="2:7" s="5" customFormat="1" ht="15" customHeight="1" x14ac:dyDescent="0.2">
      <c r="B16" s="21" t="s">
        <v>200</v>
      </c>
      <c r="C16" s="28">
        <v>307.66860675999948</v>
      </c>
      <c r="D16" s="28">
        <v>551.03104572999985</v>
      </c>
      <c r="E16" s="28">
        <v>-243.36243897000037</v>
      </c>
      <c r="F16" s="28">
        <v>55.835076652061133</v>
      </c>
    </row>
    <row r="17" spans="2:6" s="5" customFormat="1" ht="15" customHeight="1" x14ac:dyDescent="0.2">
      <c r="B17" s="21" t="s">
        <v>246</v>
      </c>
      <c r="C17" s="4">
        <v>233.42838199000002</v>
      </c>
      <c r="D17" s="4">
        <v>294.26649971999967</v>
      </c>
      <c r="E17" s="4">
        <v>-60.838117729999652</v>
      </c>
      <c r="F17" s="4">
        <v>79.325503314890312</v>
      </c>
    </row>
    <row r="18" spans="2:6" s="5" customFormat="1" ht="15" customHeight="1" x14ac:dyDescent="0.2">
      <c r="B18" s="21" t="s">
        <v>247</v>
      </c>
      <c r="C18" s="4">
        <v>74.240224769999969</v>
      </c>
      <c r="D18" s="4">
        <v>256.76454600999966</v>
      </c>
      <c r="E18" s="4">
        <v>-182.52432123999969</v>
      </c>
      <c r="F18" s="4">
        <v>28.913736699111368</v>
      </c>
    </row>
    <row r="19" spans="2:6" s="5" customFormat="1" ht="15" customHeight="1" x14ac:dyDescent="0.2">
      <c r="B19" s="42" t="s">
        <v>201</v>
      </c>
      <c r="C19" s="28">
        <v>528.31818714000292</v>
      </c>
      <c r="D19" s="28">
        <v>1115.6801371400045</v>
      </c>
      <c r="E19" s="28">
        <v>-587.36195000000157</v>
      </c>
      <c r="F19" s="28">
        <v>47.353911712932586</v>
      </c>
    </row>
    <row r="20" spans="2:6" s="5" customFormat="1" ht="15" customHeight="1" x14ac:dyDescent="0.2">
      <c r="B20" s="21" t="s">
        <v>248</v>
      </c>
      <c r="C20" s="4">
        <v>279.89870042000018</v>
      </c>
      <c r="D20" s="4">
        <v>979.87881571999969</v>
      </c>
      <c r="E20" s="4">
        <v>-699.98011529999951</v>
      </c>
      <c r="F20" s="4">
        <v>28.564624107557112</v>
      </c>
    </row>
    <row r="21" spans="2:6" s="5" customFormat="1" ht="15" customHeight="1" x14ac:dyDescent="0.2">
      <c r="B21" s="21" t="s">
        <v>249</v>
      </c>
      <c r="C21" s="4">
        <v>122.89561088000012</v>
      </c>
      <c r="D21" s="4">
        <v>69.437575160000094</v>
      </c>
      <c r="E21" s="4">
        <v>53.458035720000026</v>
      </c>
      <c r="F21" s="4">
        <v>176.98718683194286</v>
      </c>
    </row>
    <row r="22" spans="2:6" s="5" customFormat="1" ht="15" customHeight="1" x14ac:dyDescent="0.2">
      <c r="B22" s="21" t="s">
        <v>250</v>
      </c>
      <c r="C22" s="4">
        <v>125.52387583999997</v>
      </c>
      <c r="D22" s="4">
        <v>66.363746260000056</v>
      </c>
      <c r="E22" s="4">
        <v>59.160129579999918</v>
      </c>
      <c r="F22" s="4">
        <v>189.14525311488927</v>
      </c>
    </row>
    <row r="23" spans="2:6" s="5" customFormat="1" ht="15" customHeight="1" x14ac:dyDescent="0.2">
      <c r="B23" s="42" t="s">
        <v>4</v>
      </c>
      <c r="C23" s="28">
        <v>425.61267929999912</v>
      </c>
      <c r="D23" s="28">
        <v>2377.1205283899949</v>
      </c>
      <c r="E23" s="28">
        <v>-1951.5078490899957</v>
      </c>
      <c r="F23" s="28">
        <v>17.904547717160277</v>
      </c>
    </row>
    <row r="24" spans="2:6" s="5" customFormat="1" ht="15" customHeight="1" x14ac:dyDescent="0.2">
      <c r="B24" s="21" t="s">
        <v>242</v>
      </c>
      <c r="C24" s="4">
        <v>198.77140146000011</v>
      </c>
      <c r="D24" s="4">
        <v>2009.0517480399999</v>
      </c>
      <c r="E24" s="4">
        <v>-1810.2803465799998</v>
      </c>
      <c r="F24" s="4">
        <v>9.8937920167521032</v>
      </c>
    </row>
    <row r="25" spans="2:6" s="5" customFormat="1" ht="15" customHeight="1" x14ac:dyDescent="0.2">
      <c r="B25" s="21" t="s">
        <v>251</v>
      </c>
      <c r="C25" s="4">
        <v>119.45564704000009</v>
      </c>
      <c r="D25" s="4">
        <v>335.84546304000031</v>
      </c>
      <c r="E25" s="4">
        <v>-216.38981600000022</v>
      </c>
      <c r="F25" s="4">
        <v>35.568635037887205</v>
      </c>
    </row>
    <row r="26" spans="2:6" s="5" customFormat="1" ht="15" customHeight="1" x14ac:dyDescent="0.2">
      <c r="B26" s="21" t="s">
        <v>252</v>
      </c>
      <c r="C26" s="4">
        <v>107.38563080000014</v>
      </c>
      <c r="D26" s="4">
        <v>32.22331731000002</v>
      </c>
      <c r="E26" s="4">
        <v>75.162313490000116</v>
      </c>
      <c r="F26" s="4">
        <v>333.25442494610769</v>
      </c>
    </row>
    <row r="27" spans="2:6" s="5" customFormat="1" ht="15" customHeight="1" x14ac:dyDescent="0.2">
      <c r="B27" s="42" t="s">
        <v>278</v>
      </c>
      <c r="C27" s="28">
        <v>86.309945319999997</v>
      </c>
      <c r="D27" s="28">
        <v>2.8932068999999991</v>
      </c>
      <c r="E27" s="28">
        <v>83.416738420000001</v>
      </c>
      <c r="F27" s="28">
        <v>2983.1929863018099</v>
      </c>
    </row>
    <row r="28" spans="2:6" s="5" customFormat="1" ht="15" customHeight="1" x14ac:dyDescent="0.2">
      <c r="B28" s="21" t="s">
        <v>243</v>
      </c>
      <c r="C28" s="4">
        <v>86.309945319999997</v>
      </c>
      <c r="D28" s="4">
        <v>2.8932068999999991</v>
      </c>
      <c r="E28" s="4">
        <v>83.416738420000001</v>
      </c>
      <c r="F28" s="4">
        <v>2983.1929863018099</v>
      </c>
    </row>
    <row r="29" spans="2:6" s="5" customFormat="1" ht="15" customHeight="1" x14ac:dyDescent="0.2">
      <c r="B29" s="42" t="s">
        <v>5</v>
      </c>
      <c r="C29" s="28">
        <v>306.53295674999964</v>
      </c>
      <c r="D29" s="28">
        <v>45.014568309999888</v>
      </c>
      <c r="E29" s="28">
        <v>261.51838843999974</v>
      </c>
      <c r="F29" s="28">
        <v>680.96389293131131</v>
      </c>
    </row>
    <row r="30" spans="2:6" s="5" customFormat="1" ht="15" customHeight="1" x14ac:dyDescent="0.2">
      <c r="B30" s="21" t="s">
        <v>244</v>
      </c>
      <c r="C30" s="4">
        <v>306.53295674999964</v>
      </c>
      <c r="D30" s="4">
        <v>45.014568309999888</v>
      </c>
      <c r="E30" s="4">
        <v>261.51838843999974</v>
      </c>
      <c r="F30" s="4">
        <v>680.96389293131131</v>
      </c>
    </row>
    <row r="31" spans="2:6" s="5" customFormat="1" ht="8.1" customHeight="1" x14ac:dyDescent="0.2">
      <c r="B31" s="25"/>
      <c r="C31" s="6"/>
      <c r="D31" s="6"/>
      <c r="E31" s="6"/>
      <c r="F31" s="6"/>
    </row>
    <row r="32" spans="2:6" x14ac:dyDescent="0.2">
      <c r="B32" s="7"/>
    </row>
    <row r="33" spans="2:2" x14ac:dyDescent="0.2">
      <c r="B33" s="8" t="s">
        <v>316</v>
      </c>
    </row>
    <row r="34" spans="2:2" x14ac:dyDescent="0.2">
      <c r="B34" s="8"/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41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338</v>
      </c>
    </row>
    <row r="7" spans="2:7" ht="15.75" x14ac:dyDescent="0.25">
      <c r="B7" s="1"/>
      <c r="F7" s="62" t="s">
        <v>282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2">
      <c r="B11" s="21" t="s">
        <v>202</v>
      </c>
      <c r="C11" s="19">
        <v>2284.3632859099989</v>
      </c>
      <c r="D11" s="19">
        <v>4597.268864489999</v>
      </c>
      <c r="E11" s="19">
        <v>-2312.9055785800001</v>
      </c>
      <c r="F11" s="19">
        <v>49.689573380290348</v>
      </c>
      <c r="G11" s="4"/>
    </row>
    <row r="12" spans="2:7" s="5" customFormat="1" ht="15" customHeight="1" x14ac:dyDescent="0.2">
      <c r="B12" s="43" t="s">
        <v>7</v>
      </c>
      <c r="C12" s="4">
        <v>13.878768800000007</v>
      </c>
      <c r="D12" s="4">
        <v>94.700288130000089</v>
      </c>
      <c r="E12" s="4">
        <v>-80.821519330000086</v>
      </c>
      <c r="F12" s="4">
        <v>14.655466286383298</v>
      </c>
    </row>
    <row r="13" spans="2:7" s="5" customFormat="1" ht="15" customHeight="1" x14ac:dyDescent="0.2">
      <c r="B13" s="43" t="s">
        <v>8</v>
      </c>
      <c r="C13" s="4">
        <v>66.699613800000094</v>
      </c>
      <c r="D13" s="4">
        <v>232.19218835000004</v>
      </c>
      <c r="E13" s="4">
        <v>-165.49257454999994</v>
      </c>
      <c r="F13" s="4">
        <v>28.726036941199311</v>
      </c>
    </row>
    <row r="14" spans="2:7" s="5" customFormat="1" ht="15" customHeight="1" x14ac:dyDescent="0.2">
      <c r="B14" s="43" t="s">
        <v>9</v>
      </c>
      <c r="C14" s="4">
        <v>5.3241652700000008</v>
      </c>
      <c r="D14" s="4">
        <v>12.16079302</v>
      </c>
      <c r="E14" s="4">
        <v>-6.836627749999999</v>
      </c>
      <c r="F14" s="4">
        <v>43.781398641056725</v>
      </c>
    </row>
    <row r="15" spans="2:7" s="5" customFormat="1" ht="15" customHeight="1" x14ac:dyDescent="0.2">
      <c r="B15" s="43" t="s">
        <v>10</v>
      </c>
      <c r="C15" s="4">
        <v>3.6096724999999998</v>
      </c>
      <c r="D15" s="4">
        <v>0.2714745899999999</v>
      </c>
      <c r="E15" s="4">
        <v>3.3381979099999999</v>
      </c>
      <c r="F15" s="4">
        <v>1329.6539097821278</v>
      </c>
    </row>
    <row r="16" spans="2:7" s="5" customFormat="1" ht="15" customHeight="1" x14ac:dyDescent="0.2">
      <c r="B16" s="43" t="s">
        <v>11</v>
      </c>
      <c r="C16" s="4">
        <v>31.49691164</v>
      </c>
      <c r="D16" s="4">
        <v>129.98629735000003</v>
      </c>
      <c r="E16" s="4">
        <v>-98.489385710000022</v>
      </c>
      <c r="F16" s="4">
        <v>24.230947632265941</v>
      </c>
    </row>
    <row r="17" spans="2:6" s="5" customFormat="1" ht="15" customHeight="1" x14ac:dyDescent="0.2">
      <c r="B17" s="43" t="s">
        <v>12</v>
      </c>
      <c r="C17" s="4">
        <v>306.00037816999986</v>
      </c>
      <c r="D17" s="4">
        <v>1239.2719118000011</v>
      </c>
      <c r="E17" s="4">
        <v>-933.27153363000127</v>
      </c>
      <c r="F17" s="4">
        <v>24.691948171853952</v>
      </c>
    </row>
    <row r="18" spans="2:6" s="5" customFormat="1" ht="15" customHeight="1" x14ac:dyDescent="0.2">
      <c r="B18" s="43" t="s">
        <v>13</v>
      </c>
      <c r="C18" s="4">
        <v>12.368381620000005</v>
      </c>
      <c r="D18" s="4">
        <v>100.49408697999993</v>
      </c>
      <c r="E18" s="4">
        <v>-88.125705359999927</v>
      </c>
      <c r="F18" s="4">
        <v>12.307571511606973</v>
      </c>
    </row>
    <row r="19" spans="2:6" s="5" customFormat="1" ht="15" customHeight="1" x14ac:dyDescent="0.2">
      <c r="B19" s="43" t="s">
        <v>14</v>
      </c>
      <c r="C19" s="4">
        <v>2.1835811100000004</v>
      </c>
      <c r="D19" s="4">
        <v>1.2470937300000002</v>
      </c>
      <c r="E19" s="4">
        <v>0.9364873800000002</v>
      </c>
      <c r="F19" s="4">
        <v>175.09358418472684</v>
      </c>
    </row>
    <row r="20" spans="2:6" s="5" customFormat="1" ht="15" customHeight="1" x14ac:dyDescent="0.2">
      <c r="B20" s="43" t="s">
        <v>15</v>
      </c>
      <c r="C20" s="4">
        <v>5.3211846799999947</v>
      </c>
      <c r="D20" s="4">
        <v>17.864762430000003</v>
      </c>
      <c r="E20" s="4">
        <v>-12.543577750000008</v>
      </c>
      <c r="F20" s="4">
        <v>29.7859246707038</v>
      </c>
    </row>
    <row r="21" spans="2:6" s="5" customFormat="1" ht="15" customHeight="1" x14ac:dyDescent="0.2">
      <c r="B21" s="43" t="s">
        <v>16</v>
      </c>
      <c r="C21" s="4">
        <v>634.5839703799993</v>
      </c>
      <c r="D21" s="4">
        <v>851.38063953999836</v>
      </c>
      <c r="E21" s="4">
        <v>-216.79666915999906</v>
      </c>
      <c r="F21" s="4">
        <v>74.535870433096235</v>
      </c>
    </row>
    <row r="22" spans="2:6" s="5" customFormat="1" ht="15" customHeight="1" x14ac:dyDescent="0.2">
      <c r="B22" s="43" t="s">
        <v>17</v>
      </c>
      <c r="C22" s="4">
        <v>16.653226950000008</v>
      </c>
      <c r="D22" s="4">
        <v>15.023628340000009</v>
      </c>
      <c r="E22" s="4">
        <v>1.6295986099999986</v>
      </c>
      <c r="F22" s="4">
        <v>110.8469044435906</v>
      </c>
    </row>
    <row r="23" spans="2:6" s="5" customFormat="1" ht="15" customHeight="1" x14ac:dyDescent="0.2">
      <c r="B23" s="43" t="s">
        <v>18</v>
      </c>
      <c r="C23" s="4">
        <v>5.0412047700000011</v>
      </c>
      <c r="D23" s="4">
        <v>3.3208701999999999</v>
      </c>
      <c r="E23" s="4">
        <v>1.7203345700000012</v>
      </c>
      <c r="F23" s="4">
        <v>151.80372813125913</v>
      </c>
    </row>
    <row r="24" spans="2:6" s="5" customFormat="1" ht="15" customHeight="1" x14ac:dyDescent="0.2">
      <c r="B24" s="43" t="s">
        <v>19</v>
      </c>
      <c r="C24" s="4">
        <v>14.151985759999995</v>
      </c>
      <c r="D24" s="4">
        <v>63.052305849999996</v>
      </c>
      <c r="E24" s="4">
        <v>-48.900320090000001</v>
      </c>
      <c r="F24" s="4">
        <v>22.44483460076345</v>
      </c>
    </row>
    <row r="25" spans="2:6" s="5" customFormat="1" ht="15" customHeight="1" x14ac:dyDescent="0.2">
      <c r="B25" s="43" t="s">
        <v>20</v>
      </c>
      <c r="C25" s="4">
        <v>44.07880275000003</v>
      </c>
      <c r="D25" s="4">
        <v>107.59275863999987</v>
      </c>
      <c r="E25" s="4">
        <v>-63.513955889999842</v>
      </c>
      <c r="F25" s="4">
        <v>40.968187178363515</v>
      </c>
    </row>
    <row r="26" spans="2:6" s="5" customFormat="1" ht="15" customHeight="1" x14ac:dyDescent="0.2">
      <c r="B26" s="43" t="s">
        <v>21</v>
      </c>
      <c r="C26" s="4">
        <v>439.73397467999985</v>
      </c>
      <c r="D26" s="4">
        <v>642.25572588000034</v>
      </c>
      <c r="E26" s="4">
        <v>-202.52175120000049</v>
      </c>
      <c r="F26" s="4">
        <v>68.467116284169975</v>
      </c>
    </row>
    <row r="27" spans="2:6" s="5" customFormat="1" ht="15" customHeight="1" x14ac:dyDescent="0.2">
      <c r="B27" s="43" t="s">
        <v>22</v>
      </c>
      <c r="C27" s="4">
        <v>3.7368555499999996</v>
      </c>
      <c r="D27" s="4">
        <v>5.560224300000006</v>
      </c>
      <c r="E27" s="4">
        <v>-1.8233687500000064</v>
      </c>
      <c r="F27" s="4">
        <v>67.206920951012634</v>
      </c>
    </row>
    <row r="28" spans="2:6" s="5" customFormat="1" ht="15" customHeight="1" x14ac:dyDescent="0.2">
      <c r="B28" s="43" t="s">
        <v>23</v>
      </c>
      <c r="C28" s="4">
        <v>3.2749934999999986</v>
      </c>
      <c r="D28" s="4">
        <v>13.227280170000002</v>
      </c>
      <c r="E28" s="4">
        <v>-9.952286670000003</v>
      </c>
      <c r="F28" s="4">
        <v>24.759387099305677</v>
      </c>
    </row>
    <row r="29" spans="2:6" s="5" customFormat="1" ht="15" customHeight="1" x14ac:dyDescent="0.2">
      <c r="B29" s="43" t="s">
        <v>24</v>
      </c>
      <c r="C29" s="4">
        <v>0.99963398000000081</v>
      </c>
      <c r="D29" s="4">
        <v>2.3540112300000011</v>
      </c>
      <c r="E29" s="4">
        <v>-1.3543772500000002</v>
      </c>
      <c r="F29" s="4">
        <v>42.465132165066194</v>
      </c>
    </row>
    <row r="30" spans="2:6" s="5" customFormat="1" ht="15" customHeight="1" x14ac:dyDescent="0.2">
      <c r="B30" s="43" t="s">
        <v>25</v>
      </c>
      <c r="C30" s="4">
        <v>2.132427160000002</v>
      </c>
      <c r="D30" s="4">
        <v>0.71840391999999975</v>
      </c>
      <c r="E30" s="4">
        <v>1.4140232400000023</v>
      </c>
      <c r="F30" s="4">
        <v>296.82844158200066</v>
      </c>
    </row>
    <row r="31" spans="2:6" s="5" customFormat="1" ht="15" customHeight="1" x14ac:dyDescent="0.2">
      <c r="B31" s="43" t="s">
        <v>26</v>
      </c>
      <c r="C31" s="4">
        <v>96.045547060000061</v>
      </c>
      <c r="D31" s="4">
        <v>456.57239678999969</v>
      </c>
      <c r="E31" s="4">
        <v>-360.52684972999964</v>
      </c>
      <c r="F31" s="4">
        <v>21.03621413279966</v>
      </c>
    </row>
    <row r="32" spans="2:6" ht="15" customHeight="1" x14ac:dyDescent="0.2">
      <c r="B32" s="43" t="s">
        <v>27</v>
      </c>
      <c r="C32" s="4">
        <v>71.428830859999991</v>
      </c>
      <c r="D32" s="4">
        <v>144.78385286999989</v>
      </c>
      <c r="E32" s="37">
        <v>-73.3550220099999</v>
      </c>
      <c r="F32" s="37">
        <v>49.334804568390155</v>
      </c>
    </row>
    <row r="33" spans="2:6" ht="15" customHeight="1" x14ac:dyDescent="0.2">
      <c r="B33" s="43" t="s">
        <v>28</v>
      </c>
      <c r="C33" s="4">
        <v>457.5116523599998</v>
      </c>
      <c r="D33" s="4">
        <v>244.36730455999978</v>
      </c>
      <c r="E33" s="37">
        <v>213.14434780000002</v>
      </c>
      <c r="F33" s="37">
        <v>187.22294014896187</v>
      </c>
    </row>
    <row r="34" spans="2:6" ht="15" customHeight="1" x14ac:dyDescent="0.2">
      <c r="B34" s="43" t="s">
        <v>29</v>
      </c>
      <c r="C34" s="4">
        <v>11.260711469999983</v>
      </c>
      <c r="D34" s="4">
        <v>35.199864820000009</v>
      </c>
      <c r="E34" s="37">
        <v>-23.939153350000026</v>
      </c>
      <c r="F34" s="37">
        <v>31.990780440730056</v>
      </c>
    </row>
    <row r="35" spans="2:6" ht="15" customHeight="1" x14ac:dyDescent="0.2">
      <c r="B35" s="43" t="s">
        <v>30</v>
      </c>
      <c r="C35" s="4">
        <v>18.777358570000008</v>
      </c>
      <c r="D35" s="4">
        <v>105.52142759999992</v>
      </c>
      <c r="E35" s="37">
        <v>-86.74406902999992</v>
      </c>
      <c r="F35" s="37">
        <v>17.794829919454219</v>
      </c>
    </row>
    <row r="36" spans="2:6" ht="15" customHeight="1" x14ac:dyDescent="0.2">
      <c r="B36" s="43" t="s">
        <v>31</v>
      </c>
      <c r="C36" s="4">
        <v>5.6561280400000005</v>
      </c>
      <c r="D36" s="4">
        <v>9.36303062</v>
      </c>
      <c r="E36" s="37">
        <v>-3.7069025799999995</v>
      </c>
      <c r="F36" s="37">
        <v>60.409158845621725</v>
      </c>
    </row>
    <row r="37" spans="2:6" ht="15" customHeight="1" x14ac:dyDescent="0.2">
      <c r="B37" s="43" t="s">
        <v>32</v>
      </c>
      <c r="C37" s="4">
        <v>12.413324480000002</v>
      </c>
      <c r="D37" s="4">
        <v>68.786242780000009</v>
      </c>
      <c r="E37" s="37">
        <v>-56.372918300000009</v>
      </c>
      <c r="F37" s="37">
        <v>18.046231307765577</v>
      </c>
    </row>
    <row r="38" spans="2:6" ht="8.1" customHeight="1" x14ac:dyDescent="0.2">
      <c r="B38" s="25"/>
      <c r="C38" s="6"/>
      <c r="D38" s="6"/>
      <c r="E38" s="6"/>
      <c r="F38" s="6"/>
    </row>
    <row r="40" spans="2:6" x14ac:dyDescent="0.2">
      <c r="B40" s="8" t="s">
        <v>316</v>
      </c>
    </row>
    <row r="41" spans="2:6" x14ac:dyDescent="0.2">
      <c r="B41" s="8"/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339</v>
      </c>
    </row>
    <row r="7" spans="2:7" ht="15.75" x14ac:dyDescent="0.25">
      <c r="B7" s="1"/>
      <c r="F7" s="62" t="s">
        <v>282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">
      <c r="B11" s="42" t="s">
        <v>241</v>
      </c>
      <c r="C11" s="4">
        <v>2284.3632859100076</v>
      </c>
      <c r="D11" s="4">
        <v>4597.2688644900518</v>
      </c>
      <c r="E11" s="4">
        <v>-2312.9055785800442</v>
      </c>
      <c r="F11" s="4">
        <v>49.689573380289964</v>
      </c>
      <c r="G11" s="4"/>
    </row>
    <row r="12" spans="2:7" s="5" customFormat="1" ht="16.5" customHeight="1" x14ac:dyDescent="0.2">
      <c r="B12" s="42" t="s">
        <v>280</v>
      </c>
      <c r="C12" s="4">
        <v>1116.0214655499981</v>
      </c>
      <c r="D12" s="4">
        <v>871.4006078700005</v>
      </c>
      <c r="E12" s="4">
        <v>244.62085767999758</v>
      </c>
      <c r="F12" s="4">
        <v>128.0721467796464</v>
      </c>
      <c r="G12" s="4"/>
    </row>
    <row r="13" spans="2:7" s="5" customFormat="1" ht="16.5" customHeight="1" x14ac:dyDescent="0.2">
      <c r="B13" s="43" t="s">
        <v>33</v>
      </c>
      <c r="C13" s="4">
        <v>3712.8091837199877</v>
      </c>
      <c r="D13" s="4">
        <v>6362.8805313300727</v>
      </c>
      <c r="E13" s="4">
        <v>-2650.071347610085</v>
      </c>
      <c r="F13" s="4">
        <v>58.351074885636365</v>
      </c>
    </row>
    <row r="14" spans="2:7" s="5" customFormat="1" ht="16.5" customHeight="1" x14ac:dyDescent="0.2">
      <c r="B14" s="43" t="s">
        <v>34</v>
      </c>
      <c r="C14" s="4">
        <v>126.59933416000023</v>
      </c>
      <c r="D14" s="4">
        <v>287.87455617999973</v>
      </c>
      <c r="E14" s="4">
        <v>-161.27522201999949</v>
      </c>
      <c r="F14" s="4">
        <v>43.977257260916552</v>
      </c>
    </row>
    <row r="15" spans="2:7" s="5" customFormat="1" ht="16.5" customHeight="1" x14ac:dyDescent="0.2">
      <c r="B15" s="60" t="s">
        <v>279</v>
      </c>
      <c r="C15" s="4">
        <v>248.28625965999944</v>
      </c>
      <c r="D15" s="4">
        <v>135.79839784000004</v>
      </c>
      <c r="E15" s="4">
        <v>112.48786181999941</v>
      </c>
      <c r="F15" s="4">
        <v>182.83445431553213</v>
      </c>
    </row>
    <row r="16" spans="2:7" s="5" customFormat="1" ht="16.5" customHeight="1" x14ac:dyDescent="0.2">
      <c r="B16" s="43" t="s">
        <v>35</v>
      </c>
      <c r="C16" s="4">
        <v>233.42838199000002</v>
      </c>
      <c r="D16" s="4">
        <v>293.23269553000023</v>
      </c>
      <c r="E16" s="4">
        <v>-59.804313540000209</v>
      </c>
      <c r="F16" s="4">
        <v>79.605168710157798</v>
      </c>
    </row>
    <row r="17" spans="2:6" s="5" customFormat="1" ht="16.5" customHeight="1" x14ac:dyDescent="0.2">
      <c r="B17" s="43" t="s">
        <v>178</v>
      </c>
      <c r="C17" s="4">
        <v>77.260939789999981</v>
      </c>
      <c r="D17" s="4">
        <v>113.58275587000014</v>
      </c>
      <c r="E17" s="4">
        <v>-36.321816080000161</v>
      </c>
      <c r="F17" s="4">
        <v>68.021716147148354</v>
      </c>
    </row>
    <row r="18" spans="2:6" ht="6" customHeight="1" x14ac:dyDescent="0.2">
      <c r="B18" s="25"/>
      <c r="C18" s="6"/>
      <c r="D18" s="6"/>
      <c r="E18" s="6"/>
      <c r="F18" s="6"/>
    </row>
    <row r="20" spans="2:6" x14ac:dyDescent="0.2">
      <c r="B20" s="8" t="s">
        <v>316</v>
      </c>
    </row>
    <row r="21" spans="2:6" x14ac:dyDescent="0.2">
      <c r="B21" s="8"/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3.5703125" style="50" customWidth="1"/>
    <col min="3" max="3" width="78.7109375" style="46" customWidth="1"/>
    <col min="4" max="4" width="18.5703125" style="50" customWidth="1"/>
    <col min="5" max="250" width="13.7109375" style="2"/>
    <col min="251" max="251" width="2" style="2" customWidth="1"/>
    <col min="252" max="252" width="52.7109375" style="2" customWidth="1"/>
    <col min="253" max="506" width="13.7109375" style="2"/>
    <col min="507" max="507" width="2" style="2" customWidth="1"/>
    <col min="508" max="508" width="52.7109375" style="2" customWidth="1"/>
    <col min="509" max="762" width="13.7109375" style="2"/>
    <col min="763" max="763" width="2" style="2" customWidth="1"/>
    <col min="764" max="764" width="52.7109375" style="2" customWidth="1"/>
    <col min="765" max="1018" width="13.7109375" style="2"/>
    <col min="1019" max="1019" width="2" style="2" customWidth="1"/>
    <col min="1020" max="1020" width="52.7109375" style="2" customWidth="1"/>
    <col min="1021" max="1274" width="13.7109375" style="2"/>
    <col min="1275" max="1275" width="2" style="2" customWidth="1"/>
    <col min="1276" max="1276" width="52.7109375" style="2" customWidth="1"/>
    <col min="1277" max="1530" width="13.7109375" style="2"/>
    <col min="1531" max="1531" width="2" style="2" customWidth="1"/>
    <col min="1532" max="1532" width="52.7109375" style="2" customWidth="1"/>
    <col min="1533" max="1786" width="13.7109375" style="2"/>
    <col min="1787" max="1787" width="2" style="2" customWidth="1"/>
    <col min="1788" max="1788" width="52.7109375" style="2" customWidth="1"/>
    <col min="1789" max="2042" width="13.7109375" style="2"/>
    <col min="2043" max="2043" width="2" style="2" customWidth="1"/>
    <col min="2044" max="2044" width="52.7109375" style="2" customWidth="1"/>
    <col min="2045" max="2298" width="13.7109375" style="2"/>
    <col min="2299" max="2299" width="2" style="2" customWidth="1"/>
    <col min="2300" max="2300" width="52.7109375" style="2" customWidth="1"/>
    <col min="2301" max="2554" width="13.7109375" style="2"/>
    <col min="2555" max="2555" width="2" style="2" customWidth="1"/>
    <col min="2556" max="2556" width="52.7109375" style="2" customWidth="1"/>
    <col min="2557" max="2810" width="13.7109375" style="2"/>
    <col min="2811" max="2811" width="2" style="2" customWidth="1"/>
    <col min="2812" max="2812" width="52.7109375" style="2" customWidth="1"/>
    <col min="2813" max="3066" width="13.7109375" style="2"/>
    <col min="3067" max="3067" width="2" style="2" customWidth="1"/>
    <col min="3068" max="3068" width="52.7109375" style="2" customWidth="1"/>
    <col min="3069" max="3322" width="13.7109375" style="2"/>
    <col min="3323" max="3323" width="2" style="2" customWidth="1"/>
    <col min="3324" max="3324" width="52.7109375" style="2" customWidth="1"/>
    <col min="3325" max="3578" width="13.7109375" style="2"/>
    <col min="3579" max="3579" width="2" style="2" customWidth="1"/>
    <col min="3580" max="3580" width="52.7109375" style="2" customWidth="1"/>
    <col min="3581" max="3834" width="13.7109375" style="2"/>
    <col min="3835" max="3835" width="2" style="2" customWidth="1"/>
    <col min="3836" max="3836" width="52.7109375" style="2" customWidth="1"/>
    <col min="3837" max="4090" width="13.7109375" style="2"/>
    <col min="4091" max="4091" width="2" style="2" customWidth="1"/>
    <col min="4092" max="4092" width="52.7109375" style="2" customWidth="1"/>
    <col min="4093" max="4346" width="13.7109375" style="2"/>
    <col min="4347" max="4347" width="2" style="2" customWidth="1"/>
    <col min="4348" max="4348" width="52.7109375" style="2" customWidth="1"/>
    <col min="4349" max="4602" width="13.7109375" style="2"/>
    <col min="4603" max="4603" width="2" style="2" customWidth="1"/>
    <col min="4604" max="4604" width="52.7109375" style="2" customWidth="1"/>
    <col min="4605" max="4858" width="13.7109375" style="2"/>
    <col min="4859" max="4859" width="2" style="2" customWidth="1"/>
    <col min="4860" max="4860" width="52.7109375" style="2" customWidth="1"/>
    <col min="4861" max="5114" width="13.7109375" style="2"/>
    <col min="5115" max="5115" width="2" style="2" customWidth="1"/>
    <col min="5116" max="5116" width="52.7109375" style="2" customWidth="1"/>
    <col min="5117" max="5370" width="13.7109375" style="2"/>
    <col min="5371" max="5371" width="2" style="2" customWidth="1"/>
    <col min="5372" max="5372" width="52.7109375" style="2" customWidth="1"/>
    <col min="5373" max="5626" width="13.7109375" style="2"/>
    <col min="5627" max="5627" width="2" style="2" customWidth="1"/>
    <col min="5628" max="5628" width="52.7109375" style="2" customWidth="1"/>
    <col min="5629" max="5882" width="13.7109375" style="2"/>
    <col min="5883" max="5883" width="2" style="2" customWidth="1"/>
    <col min="5884" max="5884" width="52.7109375" style="2" customWidth="1"/>
    <col min="5885" max="6138" width="13.7109375" style="2"/>
    <col min="6139" max="6139" width="2" style="2" customWidth="1"/>
    <col min="6140" max="6140" width="52.7109375" style="2" customWidth="1"/>
    <col min="6141" max="6394" width="13.7109375" style="2"/>
    <col min="6395" max="6395" width="2" style="2" customWidth="1"/>
    <col min="6396" max="6396" width="52.7109375" style="2" customWidth="1"/>
    <col min="6397" max="6650" width="13.7109375" style="2"/>
    <col min="6651" max="6651" width="2" style="2" customWidth="1"/>
    <col min="6652" max="6652" width="52.7109375" style="2" customWidth="1"/>
    <col min="6653" max="6906" width="13.7109375" style="2"/>
    <col min="6907" max="6907" width="2" style="2" customWidth="1"/>
    <col min="6908" max="6908" width="52.7109375" style="2" customWidth="1"/>
    <col min="6909" max="7162" width="13.7109375" style="2"/>
    <col min="7163" max="7163" width="2" style="2" customWidth="1"/>
    <col min="7164" max="7164" width="52.7109375" style="2" customWidth="1"/>
    <col min="7165" max="7418" width="13.7109375" style="2"/>
    <col min="7419" max="7419" width="2" style="2" customWidth="1"/>
    <col min="7420" max="7420" width="52.7109375" style="2" customWidth="1"/>
    <col min="7421" max="7674" width="13.7109375" style="2"/>
    <col min="7675" max="7675" width="2" style="2" customWidth="1"/>
    <col min="7676" max="7676" width="52.7109375" style="2" customWidth="1"/>
    <col min="7677" max="7930" width="13.7109375" style="2"/>
    <col min="7931" max="7931" width="2" style="2" customWidth="1"/>
    <col min="7932" max="7932" width="52.7109375" style="2" customWidth="1"/>
    <col min="7933" max="8186" width="13.7109375" style="2"/>
    <col min="8187" max="8187" width="2" style="2" customWidth="1"/>
    <col min="8188" max="8188" width="52.7109375" style="2" customWidth="1"/>
    <col min="8189" max="8442" width="13.7109375" style="2"/>
    <col min="8443" max="8443" width="2" style="2" customWidth="1"/>
    <col min="8444" max="8444" width="52.7109375" style="2" customWidth="1"/>
    <col min="8445" max="8698" width="13.7109375" style="2"/>
    <col min="8699" max="8699" width="2" style="2" customWidth="1"/>
    <col min="8700" max="8700" width="52.7109375" style="2" customWidth="1"/>
    <col min="8701" max="8954" width="13.7109375" style="2"/>
    <col min="8955" max="8955" width="2" style="2" customWidth="1"/>
    <col min="8956" max="8956" width="52.7109375" style="2" customWidth="1"/>
    <col min="8957" max="9210" width="13.7109375" style="2"/>
    <col min="9211" max="9211" width="2" style="2" customWidth="1"/>
    <col min="9212" max="9212" width="52.7109375" style="2" customWidth="1"/>
    <col min="9213" max="9466" width="13.7109375" style="2"/>
    <col min="9467" max="9467" width="2" style="2" customWidth="1"/>
    <col min="9468" max="9468" width="52.7109375" style="2" customWidth="1"/>
    <col min="9469" max="9722" width="13.7109375" style="2"/>
    <col min="9723" max="9723" width="2" style="2" customWidth="1"/>
    <col min="9724" max="9724" width="52.7109375" style="2" customWidth="1"/>
    <col min="9725" max="9978" width="13.7109375" style="2"/>
    <col min="9979" max="9979" width="2" style="2" customWidth="1"/>
    <col min="9980" max="9980" width="52.7109375" style="2" customWidth="1"/>
    <col min="9981" max="10234" width="13.7109375" style="2"/>
    <col min="10235" max="10235" width="2" style="2" customWidth="1"/>
    <col min="10236" max="10236" width="52.7109375" style="2" customWidth="1"/>
    <col min="10237" max="10490" width="13.7109375" style="2"/>
    <col min="10491" max="10491" width="2" style="2" customWidth="1"/>
    <col min="10492" max="10492" width="52.7109375" style="2" customWidth="1"/>
    <col min="10493" max="10746" width="13.7109375" style="2"/>
    <col min="10747" max="10747" width="2" style="2" customWidth="1"/>
    <col min="10748" max="10748" width="52.7109375" style="2" customWidth="1"/>
    <col min="10749" max="11002" width="13.7109375" style="2"/>
    <col min="11003" max="11003" width="2" style="2" customWidth="1"/>
    <col min="11004" max="11004" width="52.7109375" style="2" customWidth="1"/>
    <col min="11005" max="11258" width="13.7109375" style="2"/>
    <col min="11259" max="11259" width="2" style="2" customWidth="1"/>
    <col min="11260" max="11260" width="52.7109375" style="2" customWidth="1"/>
    <col min="11261" max="11514" width="13.7109375" style="2"/>
    <col min="11515" max="11515" width="2" style="2" customWidth="1"/>
    <col min="11516" max="11516" width="52.7109375" style="2" customWidth="1"/>
    <col min="11517" max="11770" width="13.7109375" style="2"/>
    <col min="11771" max="11771" width="2" style="2" customWidth="1"/>
    <col min="11772" max="11772" width="52.7109375" style="2" customWidth="1"/>
    <col min="11773" max="12026" width="13.7109375" style="2"/>
    <col min="12027" max="12027" width="2" style="2" customWidth="1"/>
    <col min="12028" max="12028" width="52.7109375" style="2" customWidth="1"/>
    <col min="12029" max="12282" width="13.7109375" style="2"/>
    <col min="12283" max="12283" width="2" style="2" customWidth="1"/>
    <col min="12284" max="12284" width="52.7109375" style="2" customWidth="1"/>
    <col min="12285" max="12538" width="13.7109375" style="2"/>
    <col min="12539" max="12539" width="2" style="2" customWidth="1"/>
    <col min="12540" max="12540" width="52.7109375" style="2" customWidth="1"/>
    <col min="12541" max="12794" width="13.7109375" style="2"/>
    <col min="12795" max="12795" width="2" style="2" customWidth="1"/>
    <col min="12796" max="12796" width="52.7109375" style="2" customWidth="1"/>
    <col min="12797" max="13050" width="13.7109375" style="2"/>
    <col min="13051" max="13051" width="2" style="2" customWidth="1"/>
    <col min="13052" max="13052" width="52.7109375" style="2" customWidth="1"/>
    <col min="13053" max="13306" width="13.7109375" style="2"/>
    <col min="13307" max="13307" width="2" style="2" customWidth="1"/>
    <col min="13308" max="13308" width="52.7109375" style="2" customWidth="1"/>
    <col min="13309" max="13562" width="13.7109375" style="2"/>
    <col min="13563" max="13563" width="2" style="2" customWidth="1"/>
    <col min="13564" max="13564" width="52.7109375" style="2" customWidth="1"/>
    <col min="13565" max="13818" width="13.7109375" style="2"/>
    <col min="13819" max="13819" width="2" style="2" customWidth="1"/>
    <col min="13820" max="13820" width="52.7109375" style="2" customWidth="1"/>
    <col min="13821" max="14074" width="13.7109375" style="2"/>
    <col min="14075" max="14075" width="2" style="2" customWidth="1"/>
    <col min="14076" max="14076" width="52.7109375" style="2" customWidth="1"/>
    <col min="14077" max="14330" width="13.7109375" style="2"/>
    <col min="14331" max="14331" width="2" style="2" customWidth="1"/>
    <col min="14332" max="14332" width="52.7109375" style="2" customWidth="1"/>
    <col min="14333" max="14586" width="13.7109375" style="2"/>
    <col min="14587" max="14587" width="2" style="2" customWidth="1"/>
    <col min="14588" max="14588" width="52.7109375" style="2" customWidth="1"/>
    <col min="14589" max="14842" width="13.7109375" style="2"/>
    <col min="14843" max="14843" width="2" style="2" customWidth="1"/>
    <col min="14844" max="14844" width="52.7109375" style="2" customWidth="1"/>
    <col min="14845" max="15098" width="13.7109375" style="2"/>
    <col min="15099" max="15099" width="2" style="2" customWidth="1"/>
    <col min="15100" max="15100" width="52.7109375" style="2" customWidth="1"/>
    <col min="15101" max="15354" width="13.7109375" style="2"/>
    <col min="15355" max="15355" width="2" style="2" customWidth="1"/>
    <col min="15356" max="15356" width="52.7109375" style="2" customWidth="1"/>
    <col min="15357" max="15610" width="13.7109375" style="2"/>
    <col min="15611" max="15611" width="2" style="2" customWidth="1"/>
    <col min="15612" max="15612" width="52.7109375" style="2" customWidth="1"/>
    <col min="15613" max="15866" width="13.7109375" style="2"/>
    <col min="15867" max="15867" width="2" style="2" customWidth="1"/>
    <col min="15868" max="15868" width="52.7109375" style="2" customWidth="1"/>
    <col min="15869" max="16122" width="13.7109375" style="2"/>
    <col min="16123" max="16123" width="2" style="2" customWidth="1"/>
    <col min="16124" max="16124" width="52.7109375" style="2" customWidth="1"/>
    <col min="16125" max="16384" width="13.7109375" style="2"/>
  </cols>
  <sheetData>
    <row r="6" spans="2:5" ht="15.75" x14ac:dyDescent="0.2">
      <c r="B6" s="74" t="s">
        <v>340</v>
      </c>
    </row>
    <row r="7" spans="2:5" ht="15.75" x14ac:dyDescent="0.25">
      <c r="C7" s="47"/>
      <c r="D7" s="62" t="s">
        <v>282</v>
      </c>
    </row>
    <row r="8" spans="2:5" x14ac:dyDescent="0.2">
      <c r="B8" s="64" t="s">
        <v>145</v>
      </c>
      <c r="D8" s="65" t="s">
        <v>6</v>
      </c>
    </row>
    <row r="9" spans="2:5" ht="40.15" customHeight="1" x14ac:dyDescent="0.2">
      <c r="B9" s="110"/>
      <c r="C9" s="111"/>
      <c r="D9" s="40" t="s">
        <v>144</v>
      </c>
    </row>
    <row r="10" spans="2:5" x14ac:dyDescent="0.2">
      <c r="C10" s="44" t="s">
        <v>6</v>
      </c>
      <c r="D10" s="3" t="s">
        <v>6</v>
      </c>
    </row>
    <row r="11" spans="2:5" s="5" customFormat="1" x14ac:dyDescent="0.2">
      <c r="B11" s="21" t="s">
        <v>38</v>
      </c>
      <c r="C11" s="48"/>
      <c r="D11" s="59"/>
      <c r="E11" s="4"/>
    </row>
    <row r="12" spans="2:5" s="5" customFormat="1" x14ac:dyDescent="0.2">
      <c r="B12" s="21"/>
      <c r="C12" s="48"/>
      <c r="D12" s="59"/>
    </row>
    <row r="13" spans="2:5" s="5" customFormat="1" x14ac:dyDescent="0.2">
      <c r="B13" s="51" t="s">
        <v>204</v>
      </c>
      <c r="C13" s="30" t="s">
        <v>255</v>
      </c>
      <c r="D13" s="59"/>
    </row>
    <row r="14" spans="2:5" s="5" customFormat="1" x14ac:dyDescent="0.2">
      <c r="B14" s="52" t="s">
        <v>203</v>
      </c>
      <c r="C14" s="30" t="s">
        <v>253</v>
      </c>
      <c r="D14" s="57">
        <v>412.74297293999996</v>
      </c>
    </row>
    <row r="15" spans="2:5" s="5" customFormat="1" x14ac:dyDescent="0.2">
      <c r="B15" s="52" t="s">
        <v>205</v>
      </c>
      <c r="C15" s="30" t="s">
        <v>318</v>
      </c>
      <c r="D15" s="57">
        <v>90.607670170000006</v>
      </c>
    </row>
    <row r="16" spans="2:5" s="5" customFormat="1" x14ac:dyDescent="0.2">
      <c r="B16" s="52" t="s">
        <v>206</v>
      </c>
      <c r="C16" s="30" t="s">
        <v>256</v>
      </c>
      <c r="D16" s="57">
        <v>87.434950240000006</v>
      </c>
    </row>
    <row r="17" spans="2:4" s="5" customFormat="1" x14ac:dyDescent="0.2">
      <c r="B17" s="51" t="s">
        <v>210</v>
      </c>
      <c r="C17" s="30" t="s">
        <v>16</v>
      </c>
      <c r="D17" s="59"/>
    </row>
    <row r="18" spans="2:4" s="5" customFormat="1" x14ac:dyDescent="0.2">
      <c r="B18" s="45" t="s">
        <v>203</v>
      </c>
      <c r="C18" s="30" t="s">
        <v>253</v>
      </c>
      <c r="D18" s="57">
        <v>192.12013508000001</v>
      </c>
    </row>
    <row r="19" spans="2:4" s="5" customFormat="1" x14ac:dyDescent="0.2">
      <c r="B19" s="45" t="s">
        <v>205</v>
      </c>
      <c r="C19" s="30" t="s">
        <v>314</v>
      </c>
      <c r="D19" s="57">
        <v>64.294020969999991</v>
      </c>
    </row>
    <row r="20" spans="2:4" s="5" customFormat="1" x14ac:dyDescent="0.2">
      <c r="B20" s="45" t="s">
        <v>206</v>
      </c>
      <c r="C20" s="30" t="s">
        <v>258</v>
      </c>
      <c r="D20" s="57">
        <v>39.66558861</v>
      </c>
    </row>
    <row r="21" spans="2:4" s="5" customFormat="1" x14ac:dyDescent="0.2">
      <c r="B21" s="51" t="s">
        <v>211</v>
      </c>
      <c r="C21" s="30" t="s">
        <v>28</v>
      </c>
      <c r="D21" s="21"/>
    </row>
    <row r="22" spans="2:4" s="5" customFormat="1" x14ac:dyDescent="0.2">
      <c r="B22" s="45" t="s">
        <v>203</v>
      </c>
      <c r="C22" s="30" t="s">
        <v>314</v>
      </c>
      <c r="D22" s="57">
        <v>40.983991979999999</v>
      </c>
    </row>
    <row r="23" spans="2:4" s="5" customFormat="1" ht="25.5" x14ac:dyDescent="0.2">
      <c r="B23" s="45" t="s">
        <v>205</v>
      </c>
      <c r="C23" s="30" t="s">
        <v>343</v>
      </c>
      <c r="D23" s="57">
        <v>20.81634403</v>
      </c>
    </row>
    <row r="24" spans="2:4" s="5" customFormat="1" ht="25.5" x14ac:dyDescent="0.2">
      <c r="B24" s="45" t="s">
        <v>206</v>
      </c>
      <c r="C24" s="30" t="s">
        <v>344</v>
      </c>
      <c r="D24" s="57">
        <v>19.788908469999999</v>
      </c>
    </row>
    <row r="25" spans="2:4" s="5" customFormat="1" x14ac:dyDescent="0.2">
      <c r="B25" s="51" t="s">
        <v>212</v>
      </c>
      <c r="C25" s="30" t="s">
        <v>21</v>
      </c>
      <c r="D25" s="21"/>
    </row>
    <row r="26" spans="2:4" s="5" customFormat="1" x14ac:dyDescent="0.2">
      <c r="B26" s="45" t="s">
        <v>203</v>
      </c>
      <c r="C26" s="30" t="s">
        <v>257</v>
      </c>
      <c r="D26" s="57">
        <v>95.42461234999999</v>
      </c>
    </row>
    <row r="27" spans="2:4" s="5" customFormat="1" x14ac:dyDescent="0.2">
      <c r="B27" s="45" t="s">
        <v>205</v>
      </c>
      <c r="C27" s="30" t="s">
        <v>253</v>
      </c>
      <c r="D27" s="57">
        <v>50.322160429999997</v>
      </c>
    </row>
    <row r="28" spans="2:4" s="5" customFormat="1" x14ac:dyDescent="0.2">
      <c r="B28" s="45" t="s">
        <v>206</v>
      </c>
      <c r="C28" s="30" t="s">
        <v>326</v>
      </c>
      <c r="D28" s="57">
        <v>48.249726660000007</v>
      </c>
    </row>
    <row r="29" spans="2:4" s="5" customFormat="1" x14ac:dyDescent="0.2">
      <c r="B29" s="51" t="s">
        <v>213</v>
      </c>
      <c r="C29" s="30" t="s">
        <v>12</v>
      </c>
      <c r="D29" s="21"/>
    </row>
    <row r="30" spans="2:4" s="5" customFormat="1" ht="25.5" x14ac:dyDescent="0.2">
      <c r="B30" s="45" t="s">
        <v>203</v>
      </c>
      <c r="C30" s="30" t="s">
        <v>344</v>
      </c>
      <c r="D30" s="57">
        <v>75.57000026</v>
      </c>
    </row>
    <row r="31" spans="2:4" s="5" customFormat="1" x14ac:dyDescent="0.2">
      <c r="B31" s="45" t="s">
        <v>205</v>
      </c>
      <c r="C31" s="30" t="s">
        <v>258</v>
      </c>
      <c r="D31" s="57">
        <v>31.733016299999999</v>
      </c>
    </row>
    <row r="32" spans="2:4" s="5" customFormat="1" ht="25.5" x14ac:dyDescent="0.2">
      <c r="B32" s="45" t="s">
        <v>206</v>
      </c>
      <c r="C32" s="30" t="s">
        <v>345</v>
      </c>
      <c r="D32" s="57">
        <v>11.05788211</v>
      </c>
    </row>
    <row r="33" spans="2:4" s="5" customFormat="1" x14ac:dyDescent="0.2">
      <c r="B33" s="51" t="s">
        <v>214</v>
      </c>
      <c r="C33" s="30" t="s">
        <v>264</v>
      </c>
      <c r="D33" s="22"/>
    </row>
    <row r="34" spans="2:4" s="5" customFormat="1" ht="25.5" x14ac:dyDescent="0.2">
      <c r="B34" s="45" t="s">
        <v>203</v>
      </c>
      <c r="C34" s="30" t="s">
        <v>344</v>
      </c>
      <c r="D34" s="57">
        <v>44.132918969999999</v>
      </c>
    </row>
    <row r="35" spans="2:4" s="5" customFormat="1" x14ac:dyDescent="0.2">
      <c r="B35" s="45" t="s">
        <v>205</v>
      </c>
      <c r="C35" s="30" t="s">
        <v>256</v>
      </c>
      <c r="D35" s="57">
        <v>37.092550409999994</v>
      </c>
    </row>
    <row r="36" spans="2:4" s="5" customFormat="1" ht="25.5" x14ac:dyDescent="0.2">
      <c r="B36" s="45" t="s">
        <v>206</v>
      </c>
      <c r="C36" s="30" t="s">
        <v>346</v>
      </c>
      <c r="D36" s="57">
        <v>22.266634869999997</v>
      </c>
    </row>
    <row r="37" spans="2:4" s="5" customFormat="1" x14ac:dyDescent="0.2">
      <c r="B37" s="51" t="s">
        <v>215</v>
      </c>
      <c r="C37" s="30" t="s">
        <v>261</v>
      </c>
      <c r="D37" s="22"/>
    </row>
    <row r="38" spans="2:4" s="5" customFormat="1" x14ac:dyDescent="0.2">
      <c r="B38" s="45" t="s">
        <v>203</v>
      </c>
      <c r="C38" s="30" t="s">
        <v>256</v>
      </c>
      <c r="D38" s="57">
        <v>23.522342689999999</v>
      </c>
    </row>
    <row r="39" spans="2:4" s="5" customFormat="1" ht="25.5" x14ac:dyDescent="0.2">
      <c r="B39" s="45" t="s">
        <v>205</v>
      </c>
      <c r="C39" s="30" t="s">
        <v>343</v>
      </c>
      <c r="D39" s="57">
        <v>17.954454309999999</v>
      </c>
    </row>
    <row r="40" spans="2:4" s="5" customFormat="1" ht="25.5" x14ac:dyDescent="0.2">
      <c r="B40" s="45" t="s">
        <v>206</v>
      </c>
      <c r="C40" s="30" t="s">
        <v>347</v>
      </c>
      <c r="D40" s="57">
        <v>8.9502899100000004</v>
      </c>
    </row>
    <row r="41" spans="2:4" s="5" customFormat="1" x14ac:dyDescent="0.2">
      <c r="B41" s="51" t="s">
        <v>216</v>
      </c>
      <c r="C41" s="30" t="s">
        <v>259</v>
      </c>
      <c r="D41" s="22"/>
    </row>
    <row r="42" spans="2:4" s="5" customFormat="1" ht="25.5" x14ac:dyDescent="0.2">
      <c r="B42" s="45" t="s">
        <v>203</v>
      </c>
      <c r="C42" s="30" t="s">
        <v>348</v>
      </c>
      <c r="D42" s="57">
        <v>106.75903581</v>
      </c>
    </row>
    <row r="43" spans="2:4" s="5" customFormat="1" x14ac:dyDescent="0.2">
      <c r="B43" s="45" t="s">
        <v>205</v>
      </c>
      <c r="C43" s="30" t="s">
        <v>288</v>
      </c>
      <c r="D43" s="57">
        <v>67.163612500000013</v>
      </c>
    </row>
    <row r="44" spans="2:4" s="5" customFormat="1" x14ac:dyDescent="0.2">
      <c r="B44" s="45" t="s">
        <v>206</v>
      </c>
      <c r="C44" s="30" t="s">
        <v>349</v>
      </c>
      <c r="D44" s="57">
        <v>6.1420000000000002E-2</v>
      </c>
    </row>
    <row r="45" spans="2:4" s="5" customFormat="1" x14ac:dyDescent="0.2">
      <c r="B45" s="51" t="s">
        <v>217</v>
      </c>
      <c r="C45" s="30" t="s">
        <v>268</v>
      </c>
      <c r="D45" s="22"/>
    </row>
    <row r="46" spans="2:4" s="5" customFormat="1" ht="25.5" x14ac:dyDescent="0.2">
      <c r="B46" s="45" t="s">
        <v>203</v>
      </c>
      <c r="C46" s="30" t="s">
        <v>344</v>
      </c>
      <c r="D46" s="57">
        <v>77.307985520000003</v>
      </c>
    </row>
    <row r="47" spans="2:4" s="5" customFormat="1" x14ac:dyDescent="0.2">
      <c r="B47" s="45" t="s">
        <v>205</v>
      </c>
      <c r="C47" s="30" t="s">
        <v>329</v>
      </c>
      <c r="D47" s="57">
        <v>11.402199980000001</v>
      </c>
    </row>
    <row r="48" spans="2:4" s="5" customFormat="1" x14ac:dyDescent="0.2">
      <c r="B48" s="45" t="s">
        <v>206</v>
      </c>
      <c r="C48" s="30" t="s">
        <v>313</v>
      </c>
      <c r="D48" s="57">
        <v>3.6247488199999998</v>
      </c>
    </row>
    <row r="49" spans="2:4" s="5" customFormat="1" x14ac:dyDescent="0.2">
      <c r="B49" s="51" t="s">
        <v>218</v>
      </c>
      <c r="C49" s="30" t="s">
        <v>262</v>
      </c>
      <c r="D49" s="22"/>
    </row>
    <row r="50" spans="2:4" s="5" customFormat="1" x14ac:dyDescent="0.2">
      <c r="B50" s="45" t="s">
        <v>203</v>
      </c>
      <c r="C50" s="30" t="s">
        <v>288</v>
      </c>
      <c r="D50" s="57">
        <v>66.437252569999998</v>
      </c>
    </row>
    <row r="51" spans="2:4" s="5" customFormat="1" ht="25.5" x14ac:dyDescent="0.2">
      <c r="B51" s="45" t="s">
        <v>205</v>
      </c>
      <c r="C51" s="30" t="s">
        <v>348</v>
      </c>
      <c r="D51" s="57">
        <v>52.476817480000001</v>
      </c>
    </row>
    <row r="52" spans="2:4" s="5" customFormat="1" x14ac:dyDescent="0.2">
      <c r="B52" s="45" t="s">
        <v>206</v>
      </c>
      <c r="C52" s="30" t="s">
        <v>263</v>
      </c>
      <c r="D52" s="57">
        <v>1.24309756</v>
      </c>
    </row>
    <row r="53" spans="2:4" s="5" customFormat="1" x14ac:dyDescent="0.2">
      <c r="B53" s="51" t="s">
        <v>219</v>
      </c>
      <c r="C53" s="30" t="s">
        <v>265</v>
      </c>
      <c r="D53" s="22"/>
    </row>
    <row r="54" spans="2:4" s="5" customFormat="1" ht="25.5" x14ac:dyDescent="0.2">
      <c r="B54" s="45" t="s">
        <v>203</v>
      </c>
      <c r="C54" s="30" t="s">
        <v>344</v>
      </c>
      <c r="D54" s="57">
        <v>33.723854109999998</v>
      </c>
    </row>
    <row r="55" spans="2:4" s="5" customFormat="1" ht="25.5" x14ac:dyDescent="0.2">
      <c r="B55" s="45" t="s">
        <v>205</v>
      </c>
      <c r="C55" s="30" t="s">
        <v>343</v>
      </c>
      <c r="D55" s="57">
        <v>12.233538490000001</v>
      </c>
    </row>
    <row r="56" spans="2:4" s="5" customFormat="1" x14ac:dyDescent="0.2">
      <c r="B56" s="45" t="s">
        <v>206</v>
      </c>
      <c r="C56" s="30" t="s">
        <v>326</v>
      </c>
      <c r="D56" s="57">
        <v>9.1174140000000001</v>
      </c>
    </row>
    <row r="57" spans="2:4" s="5" customFormat="1" x14ac:dyDescent="0.2">
      <c r="B57" s="53" t="s">
        <v>220</v>
      </c>
      <c r="C57" s="30" t="s">
        <v>26</v>
      </c>
      <c r="D57" s="22"/>
    </row>
    <row r="58" spans="2:4" s="5" customFormat="1" ht="25.5" x14ac:dyDescent="0.2">
      <c r="B58" s="45" t="s">
        <v>203</v>
      </c>
      <c r="C58" s="30" t="s">
        <v>344</v>
      </c>
      <c r="D58" s="57">
        <v>13.10841572</v>
      </c>
    </row>
    <row r="59" spans="2:4" s="5" customFormat="1" ht="25.5" x14ac:dyDescent="0.2">
      <c r="B59" s="45" t="s">
        <v>205</v>
      </c>
      <c r="C59" s="30" t="s">
        <v>345</v>
      </c>
      <c r="D59" s="57">
        <v>10.37090313</v>
      </c>
    </row>
    <row r="60" spans="2:4" s="5" customFormat="1" ht="25.5" x14ac:dyDescent="0.2">
      <c r="B60" s="45" t="s">
        <v>206</v>
      </c>
      <c r="C60" s="30" t="s">
        <v>343</v>
      </c>
      <c r="D60" s="57">
        <v>10.307077439999999</v>
      </c>
    </row>
    <row r="61" spans="2:4" s="5" customFormat="1" x14ac:dyDescent="0.2">
      <c r="B61" s="51" t="s">
        <v>221</v>
      </c>
      <c r="C61" s="30" t="s">
        <v>267</v>
      </c>
      <c r="D61" s="22"/>
    </row>
    <row r="62" spans="2:4" s="5" customFormat="1" ht="25.5" x14ac:dyDescent="0.2">
      <c r="B62" s="45" t="s">
        <v>203</v>
      </c>
      <c r="C62" s="30" t="s">
        <v>344</v>
      </c>
      <c r="D62" s="57">
        <v>47.71294176</v>
      </c>
    </row>
    <row r="63" spans="2:4" s="5" customFormat="1" ht="25.5" x14ac:dyDescent="0.2">
      <c r="B63" s="45" t="s">
        <v>205</v>
      </c>
      <c r="C63" s="30" t="s">
        <v>345</v>
      </c>
      <c r="D63" s="57">
        <v>3.9913471899999995</v>
      </c>
    </row>
    <row r="64" spans="2:4" s="5" customFormat="1" x14ac:dyDescent="0.2">
      <c r="B64" s="45" t="s">
        <v>206</v>
      </c>
      <c r="C64" s="30" t="s">
        <v>254</v>
      </c>
      <c r="D64" s="57">
        <v>3.3931362199999997</v>
      </c>
    </row>
    <row r="65" spans="2:4" s="5" customFormat="1" x14ac:dyDescent="0.2">
      <c r="B65" s="51" t="s">
        <v>222</v>
      </c>
      <c r="C65" s="30" t="s">
        <v>317</v>
      </c>
      <c r="D65" s="22"/>
    </row>
    <row r="66" spans="2:4" s="5" customFormat="1" ht="25.5" x14ac:dyDescent="0.2">
      <c r="B66" s="45" t="s">
        <v>203</v>
      </c>
      <c r="C66" s="30" t="s">
        <v>344</v>
      </c>
      <c r="D66" s="57">
        <v>47.14872290000001</v>
      </c>
    </row>
    <row r="67" spans="2:4" s="5" customFormat="1" x14ac:dyDescent="0.2">
      <c r="B67" s="45" t="s">
        <v>205</v>
      </c>
      <c r="C67" s="30" t="s">
        <v>256</v>
      </c>
      <c r="D67" s="57">
        <v>22.975175050000001</v>
      </c>
    </row>
    <row r="68" spans="2:4" s="5" customFormat="1" x14ac:dyDescent="0.2">
      <c r="B68" s="45" t="s">
        <v>206</v>
      </c>
      <c r="C68" s="30" t="s">
        <v>326</v>
      </c>
      <c r="D68" s="57">
        <v>2.0014129999999999</v>
      </c>
    </row>
    <row r="69" spans="2:4" s="5" customFormat="1" x14ac:dyDescent="0.2">
      <c r="B69" s="51" t="s">
        <v>223</v>
      </c>
      <c r="C69" s="30" t="s">
        <v>27</v>
      </c>
      <c r="D69" s="22"/>
    </row>
    <row r="70" spans="2:4" s="5" customFormat="1" ht="25.5" x14ac:dyDescent="0.2">
      <c r="B70" s="45" t="s">
        <v>203</v>
      </c>
      <c r="C70" s="30" t="s">
        <v>344</v>
      </c>
      <c r="D70" s="57">
        <v>8.9627377800000012</v>
      </c>
    </row>
    <row r="71" spans="2:4" s="5" customFormat="1" x14ac:dyDescent="0.2">
      <c r="B71" s="45" t="s">
        <v>205</v>
      </c>
      <c r="C71" s="30" t="s">
        <v>289</v>
      </c>
      <c r="D71" s="57">
        <v>3.9924197100000001</v>
      </c>
    </row>
    <row r="72" spans="2:4" s="5" customFormat="1" x14ac:dyDescent="0.2">
      <c r="B72" s="45" t="s">
        <v>206</v>
      </c>
      <c r="C72" s="30" t="s">
        <v>325</v>
      </c>
      <c r="D72" s="57">
        <v>3.46548721</v>
      </c>
    </row>
    <row r="73" spans="2:4" s="5" customFormat="1" x14ac:dyDescent="0.2">
      <c r="B73" s="51" t="s">
        <v>224</v>
      </c>
      <c r="C73" s="30" t="s">
        <v>8</v>
      </c>
      <c r="D73" s="22"/>
    </row>
    <row r="74" spans="2:4" s="5" customFormat="1" ht="25.5" x14ac:dyDescent="0.2">
      <c r="B74" s="45" t="s">
        <v>203</v>
      </c>
      <c r="C74" s="30" t="s">
        <v>345</v>
      </c>
      <c r="D74" s="57">
        <v>21.001363849999997</v>
      </c>
    </row>
    <row r="75" spans="2:4" s="5" customFormat="1" ht="25.5" x14ac:dyDescent="0.2">
      <c r="B75" s="45" t="s">
        <v>205</v>
      </c>
      <c r="C75" s="30" t="s">
        <v>344</v>
      </c>
      <c r="D75" s="57">
        <v>10.421103350000001</v>
      </c>
    </row>
    <row r="76" spans="2:4" s="5" customFormat="1" ht="25.5" x14ac:dyDescent="0.2">
      <c r="B76" s="45" t="s">
        <v>206</v>
      </c>
      <c r="C76" s="30" t="s">
        <v>343</v>
      </c>
      <c r="D76" s="57">
        <v>4.2633100699999993</v>
      </c>
    </row>
    <row r="77" spans="2:4" s="5" customFormat="1" x14ac:dyDescent="0.2">
      <c r="B77" s="51" t="s">
        <v>225</v>
      </c>
      <c r="C77" s="30" t="s">
        <v>319</v>
      </c>
      <c r="D77" s="22"/>
    </row>
    <row r="78" spans="2:4" s="5" customFormat="1" x14ac:dyDescent="0.2">
      <c r="B78" s="45" t="s">
        <v>203</v>
      </c>
      <c r="C78" s="30" t="s">
        <v>328</v>
      </c>
      <c r="D78" s="57">
        <v>43.565063190000004</v>
      </c>
    </row>
    <row r="79" spans="2:4" s="5" customFormat="1" x14ac:dyDescent="0.2">
      <c r="B79" s="45" t="s">
        <v>205</v>
      </c>
      <c r="C79" s="30" t="s">
        <v>256</v>
      </c>
      <c r="D79" s="57">
        <v>9.0941325499999994</v>
      </c>
    </row>
    <row r="80" spans="2:4" s="5" customFormat="1" ht="25.5" x14ac:dyDescent="0.2">
      <c r="B80" s="45" t="s">
        <v>206</v>
      </c>
      <c r="C80" s="30" t="s">
        <v>350</v>
      </c>
      <c r="D80" s="57">
        <v>2.2142490500000003</v>
      </c>
    </row>
    <row r="81" spans="2:4" s="5" customFormat="1" x14ac:dyDescent="0.2">
      <c r="B81" s="51" t="s">
        <v>226</v>
      </c>
      <c r="C81" s="30" t="s">
        <v>351</v>
      </c>
      <c r="D81" s="22"/>
    </row>
    <row r="82" spans="2:4" s="5" customFormat="1" ht="25.5" x14ac:dyDescent="0.2">
      <c r="B82" s="45" t="s">
        <v>203</v>
      </c>
      <c r="C82" s="30" t="s">
        <v>344</v>
      </c>
      <c r="D82" s="57">
        <v>38.037988040000002</v>
      </c>
    </row>
    <row r="83" spans="2:4" s="5" customFormat="1" ht="25.5" x14ac:dyDescent="0.2">
      <c r="B83" s="45" t="s">
        <v>205</v>
      </c>
      <c r="C83" s="30" t="s">
        <v>348</v>
      </c>
      <c r="D83" s="57">
        <v>4.0560022099999999</v>
      </c>
    </row>
    <row r="84" spans="2:4" s="5" customFormat="1" ht="25.5" x14ac:dyDescent="0.2">
      <c r="B84" s="45" t="s">
        <v>206</v>
      </c>
      <c r="C84" s="30" t="s">
        <v>346</v>
      </c>
      <c r="D84" s="57">
        <v>2.6382207800000002</v>
      </c>
    </row>
    <row r="85" spans="2:4" s="5" customFormat="1" x14ac:dyDescent="0.2">
      <c r="B85" s="51" t="s">
        <v>227</v>
      </c>
      <c r="C85" s="30" t="s">
        <v>327</v>
      </c>
      <c r="D85" s="22"/>
    </row>
    <row r="86" spans="2:4" s="5" customFormat="1" x14ac:dyDescent="0.2">
      <c r="B86" s="45" t="s">
        <v>203</v>
      </c>
      <c r="C86" s="30" t="s">
        <v>352</v>
      </c>
      <c r="D86" s="57">
        <v>31.04</v>
      </c>
    </row>
    <row r="87" spans="2:4" s="5" customFormat="1" ht="25.5" x14ac:dyDescent="0.2">
      <c r="B87" s="45" t="s">
        <v>205</v>
      </c>
      <c r="C87" s="30" t="s">
        <v>353</v>
      </c>
      <c r="D87" s="57">
        <v>9.8868500000000008</v>
      </c>
    </row>
    <row r="88" spans="2:4" s="5" customFormat="1" ht="25.5" x14ac:dyDescent="0.2">
      <c r="B88" s="45" t="s">
        <v>206</v>
      </c>
      <c r="C88" s="30" t="s">
        <v>354</v>
      </c>
      <c r="D88" s="57">
        <v>7.8644999999999996</v>
      </c>
    </row>
    <row r="89" spans="2:4" s="5" customFormat="1" x14ac:dyDescent="0.2">
      <c r="B89" s="51" t="s">
        <v>228</v>
      </c>
      <c r="C89" s="30" t="s">
        <v>322</v>
      </c>
      <c r="D89" s="22"/>
    </row>
    <row r="90" spans="2:4" s="5" customFormat="1" ht="25.5" x14ac:dyDescent="0.2">
      <c r="B90" s="45" t="s">
        <v>203</v>
      </c>
      <c r="C90" s="30" t="s">
        <v>344</v>
      </c>
      <c r="D90" s="57">
        <v>40.105302010000003</v>
      </c>
    </row>
    <row r="91" spans="2:4" s="5" customFormat="1" x14ac:dyDescent="0.2">
      <c r="B91" s="45" t="s">
        <v>205</v>
      </c>
      <c r="C91" s="30" t="s">
        <v>256</v>
      </c>
      <c r="D91" s="57">
        <v>2.5810642400000003</v>
      </c>
    </row>
    <row r="92" spans="2:4" s="5" customFormat="1" x14ac:dyDescent="0.2">
      <c r="B92" s="45" t="s">
        <v>206</v>
      </c>
      <c r="C92" s="30" t="s">
        <v>258</v>
      </c>
      <c r="D92" s="57">
        <v>0.89518256000000007</v>
      </c>
    </row>
    <row r="93" spans="2:4" s="5" customFormat="1" x14ac:dyDescent="0.2">
      <c r="B93" s="51" t="s">
        <v>229</v>
      </c>
      <c r="C93" s="30" t="s">
        <v>20</v>
      </c>
      <c r="D93" s="59"/>
    </row>
    <row r="94" spans="2:4" s="5" customFormat="1" ht="25.5" x14ac:dyDescent="0.2">
      <c r="B94" s="45" t="s">
        <v>203</v>
      </c>
      <c r="C94" s="30" t="s">
        <v>345</v>
      </c>
      <c r="D94" s="57">
        <v>29.470381939999999</v>
      </c>
    </row>
    <row r="95" spans="2:4" s="5" customFormat="1" x14ac:dyDescent="0.2">
      <c r="B95" s="45" t="s">
        <v>205</v>
      </c>
      <c r="C95" s="30" t="s">
        <v>326</v>
      </c>
      <c r="D95" s="57">
        <v>1.4542446</v>
      </c>
    </row>
    <row r="96" spans="2:4" s="5" customFormat="1" x14ac:dyDescent="0.2">
      <c r="B96" s="45" t="s">
        <v>206</v>
      </c>
      <c r="C96" s="30" t="s">
        <v>355</v>
      </c>
      <c r="D96" s="57">
        <v>1.37104341</v>
      </c>
    </row>
    <row r="97" spans="2:4" s="5" customFormat="1" x14ac:dyDescent="0.2">
      <c r="B97" s="51" t="s">
        <v>230</v>
      </c>
      <c r="C97" s="30" t="s">
        <v>321</v>
      </c>
      <c r="D97" s="59"/>
    </row>
    <row r="98" spans="2:4" s="5" customFormat="1" x14ac:dyDescent="0.2">
      <c r="B98" s="45" t="s">
        <v>203</v>
      </c>
      <c r="C98" s="30" t="s">
        <v>256</v>
      </c>
      <c r="D98" s="57">
        <v>18.706570360000001</v>
      </c>
    </row>
    <row r="99" spans="2:4" s="5" customFormat="1" ht="25.5" x14ac:dyDescent="0.2">
      <c r="B99" s="45" t="s">
        <v>205</v>
      </c>
      <c r="C99" s="30" t="s">
        <v>344</v>
      </c>
      <c r="D99" s="57">
        <v>3.5546412299999997</v>
      </c>
    </row>
    <row r="100" spans="2:4" s="5" customFormat="1" ht="25.5" x14ac:dyDescent="0.2">
      <c r="B100" s="45" t="s">
        <v>206</v>
      </c>
      <c r="C100" s="30" t="s">
        <v>270</v>
      </c>
      <c r="D100" s="57">
        <v>2.9284819999999998</v>
      </c>
    </row>
    <row r="101" spans="2:4" s="5" customFormat="1" x14ac:dyDescent="0.2">
      <c r="B101" s="51" t="s">
        <v>231</v>
      </c>
      <c r="C101" s="30" t="s">
        <v>315</v>
      </c>
      <c r="D101" s="59"/>
    </row>
    <row r="102" spans="2:4" s="5" customFormat="1" ht="25.5" x14ac:dyDescent="0.2">
      <c r="B102" s="45" t="s">
        <v>203</v>
      </c>
      <c r="C102" s="30" t="s">
        <v>343</v>
      </c>
      <c r="D102" s="57">
        <v>6.0973315900000022</v>
      </c>
    </row>
    <row r="103" spans="2:4" s="5" customFormat="1" ht="25.5" x14ac:dyDescent="0.2">
      <c r="B103" s="45" t="s">
        <v>205</v>
      </c>
      <c r="C103" s="30" t="s">
        <v>348</v>
      </c>
      <c r="D103" s="57">
        <v>5.3149459100000005</v>
      </c>
    </row>
    <row r="104" spans="2:4" s="5" customFormat="1" x14ac:dyDescent="0.2">
      <c r="B104" s="45" t="s">
        <v>206</v>
      </c>
      <c r="C104" s="30" t="s">
        <v>253</v>
      </c>
      <c r="D104" s="57">
        <v>2.8545579499999998</v>
      </c>
    </row>
    <row r="105" spans="2:4" s="5" customFormat="1" x14ac:dyDescent="0.2">
      <c r="B105" s="51" t="s">
        <v>232</v>
      </c>
      <c r="C105" s="48" t="s">
        <v>266</v>
      </c>
      <c r="D105" s="59"/>
    </row>
    <row r="106" spans="2:4" ht="25.5" x14ac:dyDescent="0.2">
      <c r="B106" s="45" t="s">
        <v>203</v>
      </c>
      <c r="C106" s="30" t="s">
        <v>344</v>
      </c>
      <c r="D106" s="57">
        <v>11.307429860000001</v>
      </c>
    </row>
    <row r="107" spans="2:4" ht="25.5" x14ac:dyDescent="0.2">
      <c r="B107" s="45" t="s">
        <v>205</v>
      </c>
      <c r="C107" s="30" t="s">
        <v>356</v>
      </c>
      <c r="D107" s="57">
        <v>1.8324091</v>
      </c>
    </row>
    <row r="108" spans="2:4" x14ac:dyDescent="0.2">
      <c r="B108" s="45" t="s">
        <v>206</v>
      </c>
      <c r="C108" s="30" t="s">
        <v>253</v>
      </c>
      <c r="D108" s="57">
        <v>1.5604839699999999</v>
      </c>
    </row>
    <row r="109" spans="2:4" x14ac:dyDescent="0.2">
      <c r="B109" s="51" t="s">
        <v>233</v>
      </c>
      <c r="C109" s="30" t="s">
        <v>272</v>
      </c>
      <c r="D109" s="59"/>
    </row>
    <row r="110" spans="2:4" x14ac:dyDescent="0.2">
      <c r="B110" s="45" t="s">
        <v>203</v>
      </c>
      <c r="C110" s="30" t="s">
        <v>256</v>
      </c>
      <c r="D110" s="57">
        <v>17.306964959999998</v>
      </c>
    </row>
    <row r="111" spans="2:4" ht="25.5" x14ac:dyDescent="0.2">
      <c r="B111" s="45" t="s">
        <v>205</v>
      </c>
      <c r="C111" s="30" t="s">
        <v>357</v>
      </c>
      <c r="D111" s="57">
        <v>4.9138860599999994</v>
      </c>
    </row>
    <row r="112" spans="2:4" x14ac:dyDescent="0.2">
      <c r="B112" s="45" t="s">
        <v>206</v>
      </c>
      <c r="C112" s="30" t="s">
        <v>358</v>
      </c>
      <c r="D112" s="57">
        <v>3.29150426</v>
      </c>
    </row>
    <row r="113" spans="2:4" ht="6" customHeight="1" x14ac:dyDescent="0.2">
      <c r="B113" s="55"/>
      <c r="C113" s="34"/>
      <c r="D113" s="58"/>
    </row>
    <row r="114" spans="2:4" x14ac:dyDescent="0.2">
      <c r="C114" s="49"/>
    </row>
    <row r="115" spans="2:4" x14ac:dyDescent="0.2">
      <c r="B115" s="8" t="s">
        <v>316</v>
      </c>
    </row>
    <row r="116" spans="2:4" x14ac:dyDescent="0.2">
      <c r="B116" s="56"/>
    </row>
    <row r="117" spans="2:4" ht="15" x14ac:dyDescent="0.2">
      <c r="C117" s="13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3.5703125" style="50" customWidth="1"/>
    <col min="3" max="3" width="80.42578125" style="2" customWidth="1"/>
    <col min="4" max="4" width="18.5703125" style="50" customWidth="1"/>
    <col min="5" max="249" width="13.7109375" style="2"/>
    <col min="250" max="250" width="2" style="2" customWidth="1"/>
    <col min="251" max="251" width="52.7109375" style="2" customWidth="1"/>
    <col min="252" max="505" width="13.7109375" style="2"/>
    <col min="506" max="506" width="2" style="2" customWidth="1"/>
    <col min="507" max="507" width="52.7109375" style="2" customWidth="1"/>
    <col min="508" max="761" width="13.7109375" style="2"/>
    <col min="762" max="762" width="2" style="2" customWidth="1"/>
    <col min="763" max="763" width="52.7109375" style="2" customWidth="1"/>
    <col min="764" max="1017" width="13.7109375" style="2"/>
    <col min="1018" max="1018" width="2" style="2" customWidth="1"/>
    <col min="1019" max="1019" width="52.7109375" style="2" customWidth="1"/>
    <col min="1020" max="1273" width="13.7109375" style="2"/>
    <col min="1274" max="1274" width="2" style="2" customWidth="1"/>
    <col min="1275" max="1275" width="52.7109375" style="2" customWidth="1"/>
    <col min="1276" max="1529" width="13.7109375" style="2"/>
    <col min="1530" max="1530" width="2" style="2" customWidth="1"/>
    <col min="1531" max="1531" width="52.7109375" style="2" customWidth="1"/>
    <col min="1532" max="1785" width="13.7109375" style="2"/>
    <col min="1786" max="1786" width="2" style="2" customWidth="1"/>
    <col min="1787" max="1787" width="52.7109375" style="2" customWidth="1"/>
    <col min="1788" max="2041" width="13.7109375" style="2"/>
    <col min="2042" max="2042" width="2" style="2" customWidth="1"/>
    <col min="2043" max="2043" width="52.7109375" style="2" customWidth="1"/>
    <col min="2044" max="2297" width="13.7109375" style="2"/>
    <col min="2298" max="2298" width="2" style="2" customWidth="1"/>
    <col min="2299" max="2299" width="52.7109375" style="2" customWidth="1"/>
    <col min="2300" max="2553" width="13.7109375" style="2"/>
    <col min="2554" max="2554" width="2" style="2" customWidth="1"/>
    <col min="2555" max="2555" width="52.7109375" style="2" customWidth="1"/>
    <col min="2556" max="2809" width="13.7109375" style="2"/>
    <col min="2810" max="2810" width="2" style="2" customWidth="1"/>
    <col min="2811" max="2811" width="52.7109375" style="2" customWidth="1"/>
    <col min="2812" max="3065" width="13.7109375" style="2"/>
    <col min="3066" max="3066" width="2" style="2" customWidth="1"/>
    <col min="3067" max="3067" width="52.7109375" style="2" customWidth="1"/>
    <col min="3068" max="3321" width="13.7109375" style="2"/>
    <col min="3322" max="3322" width="2" style="2" customWidth="1"/>
    <col min="3323" max="3323" width="52.7109375" style="2" customWidth="1"/>
    <col min="3324" max="3577" width="13.7109375" style="2"/>
    <col min="3578" max="3578" width="2" style="2" customWidth="1"/>
    <col min="3579" max="3579" width="52.7109375" style="2" customWidth="1"/>
    <col min="3580" max="3833" width="13.7109375" style="2"/>
    <col min="3834" max="3834" width="2" style="2" customWidth="1"/>
    <col min="3835" max="3835" width="52.7109375" style="2" customWidth="1"/>
    <col min="3836" max="4089" width="13.7109375" style="2"/>
    <col min="4090" max="4090" width="2" style="2" customWidth="1"/>
    <col min="4091" max="4091" width="52.7109375" style="2" customWidth="1"/>
    <col min="4092" max="4345" width="13.7109375" style="2"/>
    <col min="4346" max="4346" width="2" style="2" customWidth="1"/>
    <col min="4347" max="4347" width="52.7109375" style="2" customWidth="1"/>
    <col min="4348" max="4601" width="13.7109375" style="2"/>
    <col min="4602" max="4602" width="2" style="2" customWidth="1"/>
    <col min="4603" max="4603" width="52.7109375" style="2" customWidth="1"/>
    <col min="4604" max="4857" width="13.7109375" style="2"/>
    <col min="4858" max="4858" width="2" style="2" customWidth="1"/>
    <col min="4859" max="4859" width="52.7109375" style="2" customWidth="1"/>
    <col min="4860" max="5113" width="13.7109375" style="2"/>
    <col min="5114" max="5114" width="2" style="2" customWidth="1"/>
    <col min="5115" max="5115" width="52.7109375" style="2" customWidth="1"/>
    <col min="5116" max="5369" width="13.7109375" style="2"/>
    <col min="5370" max="5370" width="2" style="2" customWidth="1"/>
    <col min="5371" max="5371" width="52.7109375" style="2" customWidth="1"/>
    <col min="5372" max="5625" width="13.7109375" style="2"/>
    <col min="5626" max="5626" width="2" style="2" customWidth="1"/>
    <col min="5627" max="5627" width="52.7109375" style="2" customWidth="1"/>
    <col min="5628" max="5881" width="13.7109375" style="2"/>
    <col min="5882" max="5882" width="2" style="2" customWidth="1"/>
    <col min="5883" max="5883" width="52.7109375" style="2" customWidth="1"/>
    <col min="5884" max="6137" width="13.7109375" style="2"/>
    <col min="6138" max="6138" width="2" style="2" customWidth="1"/>
    <col min="6139" max="6139" width="52.7109375" style="2" customWidth="1"/>
    <col min="6140" max="6393" width="13.7109375" style="2"/>
    <col min="6394" max="6394" width="2" style="2" customWidth="1"/>
    <col min="6395" max="6395" width="52.7109375" style="2" customWidth="1"/>
    <col min="6396" max="6649" width="13.7109375" style="2"/>
    <col min="6650" max="6650" width="2" style="2" customWidth="1"/>
    <col min="6651" max="6651" width="52.7109375" style="2" customWidth="1"/>
    <col min="6652" max="6905" width="13.7109375" style="2"/>
    <col min="6906" max="6906" width="2" style="2" customWidth="1"/>
    <col min="6907" max="6907" width="52.7109375" style="2" customWidth="1"/>
    <col min="6908" max="7161" width="13.7109375" style="2"/>
    <col min="7162" max="7162" width="2" style="2" customWidth="1"/>
    <col min="7163" max="7163" width="52.7109375" style="2" customWidth="1"/>
    <col min="7164" max="7417" width="13.7109375" style="2"/>
    <col min="7418" max="7418" width="2" style="2" customWidth="1"/>
    <col min="7419" max="7419" width="52.7109375" style="2" customWidth="1"/>
    <col min="7420" max="7673" width="13.7109375" style="2"/>
    <col min="7674" max="7674" width="2" style="2" customWidth="1"/>
    <col min="7675" max="7675" width="52.7109375" style="2" customWidth="1"/>
    <col min="7676" max="7929" width="13.7109375" style="2"/>
    <col min="7930" max="7930" width="2" style="2" customWidth="1"/>
    <col min="7931" max="7931" width="52.7109375" style="2" customWidth="1"/>
    <col min="7932" max="8185" width="13.7109375" style="2"/>
    <col min="8186" max="8186" width="2" style="2" customWidth="1"/>
    <col min="8187" max="8187" width="52.7109375" style="2" customWidth="1"/>
    <col min="8188" max="8441" width="13.7109375" style="2"/>
    <col min="8442" max="8442" width="2" style="2" customWidth="1"/>
    <col min="8443" max="8443" width="52.7109375" style="2" customWidth="1"/>
    <col min="8444" max="8697" width="13.7109375" style="2"/>
    <col min="8698" max="8698" width="2" style="2" customWidth="1"/>
    <col min="8699" max="8699" width="52.7109375" style="2" customWidth="1"/>
    <col min="8700" max="8953" width="13.7109375" style="2"/>
    <col min="8954" max="8954" width="2" style="2" customWidth="1"/>
    <col min="8955" max="8955" width="52.7109375" style="2" customWidth="1"/>
    <col min="8956" max="9209" width="13.7109375" style="2"/>
    <col min="9210" max="9210" width="2" style="2" customWidth="1"/>
    <col min="9211" max="9211" width="52.7109375" style="2" customWidth="1"/>
    <col min="9212" max="9465" width="13.7109375" style="2"/>
    <col min="9466" max="9466" width="2" style="2" customWidth="1"/>
    <col min="9467" max="9467" width="52.7109375" style="2" customWidth="1"/>
    <col min="9468" max="9721" width="13.7109375" style="2"/>
    <col min="9722" max="9722" width="2" style="2" customWidth="1"/>
    <col min="9723" max="9723" width="52.7109375" style="2" customWidth="1"/>
    <col min="9724" max="9977" width="13.7109375" style="2"/>
    <col min="9978" max="9978" width="2" style="2" customWidth="1"/>
    <col min="9979" max="9979" width="52.7109375" style="2" customWidth="1"/>
    <col min="9980" max="10233" width="13.7109375" style="2"/>
    <col min="10234" max="10234" width="2" style="2" customWidth="1"/>
    <col min="10235" max="10235" width="52.7109375" style="2" customWidth="1"/>
    <col min="10236" max="10489" width="13.7109375" style="2"/>
    <col min="10490" max="10490" width="2" style="2" customWidth="1"/>
    <col min="10491" max="10491" width="52.7109375" style="2" customWidth="1"/>
    <col min="10492" max="10745" width="13.7109375" style="2"/>
    <col min="10746" max="10746" width="2" style="2" customWidth="1"/>
    <col min="10747" max="10747" width="52.7109375" style="2" customWidth="1"/>
    <col min="10748" max="11001" width="13.7109375" style="2"/>
    <col min="11002" max="11002" width="2" style="2" customWidth="1"/>
    <col min="11003" max="11003" width="52.7109375" style="2" customWidth="1"/>
    <col min="11004" max="11257" width="13.7109375" style="2"/>
    <col min="11258" max="11258" width="2" style="2" customWidth="1"/>
    <col min="11259" max="11259" width="52.7109375" style="2" customWidth="1"/>
    <col min="11260" max="11513" width="13.7109375" style="2"/>
    <col min="11514" max="11514" width="2" style="2" customWidth="1"/>
    <col min="11515" max="11515" width="52.7109375" style="2" customWidth="1"/>
    <col min="11516" max="11769" width="13.7109375" style="2"/>
    <col min="11770" max="11770" width="2" style="2" customWidth="1"/>
    <col min="11771" max="11771" width="52.7109375" style="2" customWidth="1"/>
    <col min="11772" max="12025" width="13.7109375" style="2"/>
    <col min="12026" max="12026" width="2" style="2" customWidth="1"/>
    <col min="12027" max="12027" width="52.7109375" style="2" customWidth="1"/>
    <col min="12028" max="12281" width="13.7109375" style="2"/>
    <col min="12282" max="12282" width="2" style="2" customWidth="1"/>
    <col min="12283" max="12283" width="52.7109375" style="2" customWidth="1"/>
    <col min="12284" max="12537" width="13.7109375" style="2"/>
    <col min="12538" max="12538" width="2" style="2" customWidth="1"/>
    <col min="12539" max="12539" width="52.7109375" style="2" customWidth="1"/>
    <col min="12540" max="12793" width="13.7109375" style="2"/>
    <col min="12794" max="12794" width="2" style="2" customWidth="1"/>
    <col min="12795" max="12795" width="52.7109375" style="2" customWidth="1"/>
    <col min="12796" max="13049" width="13.7109375" style="2"/>
    <col min="13050" max="13050" width="2" style="2" customWidth="1"/>
    <col min="13051" max="13051" width="52.7109375" style="2" customWidth="1"/>
    <col min="13052" max="13305" width="13.7109375" style="2"/>
    <col min="13306" max="13306" width="2" style="2" customWidth="1"/>
    <col min="13307" max="13307" width="52.7109375" style="2" customWidth="1"/>
    <col min="13308" max="13561" width="13.7109375" style="2"/>
    <col min="13562" max="13562" width="2" style="2" customWidth="1"/>
    <col min="13563" max="13563" width="52.7109375" style="2" customWidth="1"/>
    <col min="13564" max="13817" width="13.7109375" style="2"/>
    <col min="13818" max="13818" width="2" style="2" customWidth="1"/>
    <col min="13819" max="13819" width="52.7109375" style="2" customWidth="1"/>
    <col min="13820" max="14073" width="13.7109375" style="2"/>
    <col min="14074" max="14074" width="2" style="2" customWidth="1"/>
    <col min="14075" max="14075" width="52.7109375" style="2" customWidth="1"/>
    <col min="14076" max="14329" width="13.7109375" style="2"/>
    <col min="14330" max="14330" width="2" style="2" customWidth="1"/>
    <col min="14331" max="14331" width="52.7109375" style="2" customWidth="1"/>
    <col min="14332" max="14585" width="13.7109375" style="2"/>
    <col min="14586" max="14586" width="2" style="2" customWidth="1"/>
    <col min="14587" max="14587" width="52.7109375" style="2" customWidth="1"/>
    <col min="14588" max="14841" width="13.7109375" style="2"/>
    <col min="14842" max="14842" width="2" style="2" customWidth="1"/>
    <col min="14843" max="14843" width="52.7109375" style="2" customWidth="1"/>
    <col min="14844" max="15097" width="13.7109375" style="2"/>
    <col min="15098" max="15098" width="2" style="2" customWidth="1"/>
    <col min="15099" max="15099" width="52.7109375" style="2" customWidth="1"/>
    <col min="15100" max="15353" width="13.7109375" style="2"/>
    <col min="15354" max="15354" width="2" style="2" customWidth="1"/>
    <col min="15355" max="15355" width="52.7109375" style="2" customWidth="1"/>
    <col min="15356" max="15609" width="13.7109375" style="2"/>
    <col min="15610" max="15610" width="2" style="2" customWidth="1"/>
    <col min="15611" max="15611" width="52.7109375" style="2" customWidth="1"/>
    <col min="15612" max="15865" width="13.7109375" style="2"/>
    <col min="15866" max="15866" width="2" style="2" customWidth="1"/>
    <col min="15867" max="15867" width="52.7109375" style="2" customWidth="1"/>
    <col min="15868" max="16121" width="13.7109375" style="2"/>
    <col min="16122" max="16122" width="2" style="2" customWidth="1"/>
    <col min="16123" max="16123" width="52.7109375" style="2" customWidth="1"/>
    <col min="16124" max="16384" width="13.7109375" style="2"/>
  </cols>
  <sheetData>
    <row r="6" spans="2:4" ht="15.75" x14ac:dyDescent="0.2">
      <c r="B6" s="74" t="s">
        <v>341</v>
      </c>
    </row>
    <row r="7" spans="2:4" ht="15.75" x14ac:dyDescent="0.25">
      <c r="C7" s="1"/>
      <c r="D7" s="62" t="s">
        <v>282</v>
      </c>
    </row>
    <row r="8" spans="2:4" x14ac:dyDescent="0.2">
      <c r="B8" s="64" t="s">
        <v>145</v>
      </c>
      <c r="C8" s="46"/>
      <c r="D8" s="65" t="s">
        <v>6</v>
      </c>
    </row>
    <row r="9" spans="2:4" ht="40.15" customHeight="1" x14ac:dyDescent="0.2">
      <c r="B9" s="110"/>
      <c r="C9" s="111"/>
      <c r="D9" s="40" t="s">
        <v>281</v>
      </c>
    </row>
    <row r="10" spans="2:4" x14ac:dyDescent="0.2">
      <c r="C10" s="3" t="s">
        <v>6</v>
      </c>
      <c r="D10" s="3" t="s">
        <v>6</v>
      </c>
    </row>
    <row r="11" spans="2:4" s="5" customFormat="1" x14ac:dyDescent="0.2">
      <c r="B11" s="21" t="s">
        <v>38</v>
      </c>
      <c r="C11" s="48"/>
      <c r="D11" s="59"/>
    </row>
    <row r="12" spans="2:4" s="5" customFormat="1" x14ac:dyDescent="0.2">
      <c r="B12" s="21"/>
      <c r="C12" s="48"/>
      <c r="D12" s="59"/>
    </row>
    <row r="13" spans="2:4" s="5" customFormat="1" x14ac:dyDescent="0.2">
      <c r="B13" s="72" t="s">
        <v>204</v>
      </c>
      <c r="C13" s="30" t="s">
        <v>268</v>
      </c>
      <c r="D13" s="59"/>
    </row>
    <row r="14" spans="2:4" s="5" customFormat="1" ht="25.5" x14ac:dyDescent="0.2">
      <c r="B14" s="52" t="s">
        <v>207</v>
      </c>
      <c r="C14" s="30" t="s">
        <v>343</v>
      </c>
      <c r="D14" s="57">
        <v>290.24779677000004</v>
      </c>
    </row>
    <row r="15" spans="2:4" s="5" customFormat="1" ht="30" customHeight="1" x14ac:dyDescent="0.2">
      <c r="B15" s="52" t="s">
        <v>208</v>
      </c>
      <c r="C15" s="30" t="s">
        <v>359</v>
      </c>
      <c r="D15" s="57">
        <v>135.70438730000004</v>
      </c>
    </row>
    <row r="16" spans="2:4" s="5" customFormat="1" ht="25.5" x14ac:dyDescent="0.2">
      <c r="B16" s="52" t="s">
        <v>209</v>
      </c>
      <c r="C16" s="30" t="s">
        <v>350</v>
      </c>
      <c r="D16" s="57">
        <v>125.40594268</v>
      </c>
    </row>
    <row r="17" spans="2:4" s="5" customFormat="1" x14ac:dyDescent="0.2">
      <c r="B17" s="72" t="s">
        <v>210</v>
      </c>
      <c r="C17" s="30" t="s">
        <v>12</v>
      </c>
      <c r="D17" s="59"/>
    </row>
    <row r="18" spans="2:4" s="5" customFormat="1" ht="25.5" x14ac:dyDescent="0.2">
      <c r="B18" s="45" t="s">
        <v>207</v>
      </c>
      <c r="C18" s="30" t="s">
        <v>343</v>
      </c>
      <c r="D18" s="57">
        <v>308.95405964999998</v>
      </c>
    </row>
    <row r="19" spans="2:4" s="5" customFormat="1" ht="25.5" x14ac:dyDescent="0.2">
      <c r="B19" s="45" t="s">
        <v>208</v>
      </c>
      <c r="C19" s="30" t="s">
        <v>344</v>
      </c>
      <c r="D19" s="57">
        <v>97.932728449999999</v>
      </c>
    </row>
    <row r="20" spans="2:4" s="5" customFormat="1" ht="25.5" x14ac:dyDescent="0.2">
      <c r="B20" s="45" t="s">
        <v>209</v>
      </c>
      <c r="C20" s="30" t="s">
        <v>345</v>
      </c>
      <c r="D20" s="57">
        <v>76.880898060000007</v>
      </c>
    </row>
    <row r="21" spans="2:4" s="5" customFormat="1" x14ac:dyDescent="0.2">
      <c r="B21" s="72" t="s">
        <v>211</v>
      </c>
      <c r="C21" s="30" t="s">
        <v>264</v>
      </c>
      <c r="D21" s="21"/>
    </row>
    <row r="22" spans="2:4" s="5" customFormat="1" x14ac:dyDescent="0.2">
      <c r="B22" s="45" t="s">
        <v>207</v>
      </c>
      <c r="C22" s="30" t="s">
        <v>263</v>
      </c>
      <c r="D22" s="57">
        <v>299.27098803000001</v>
      </c>
    </row>
    <row r="23" spans="2:4" s="5" customFormat="1" ht="25.5" x14ac:dyDescent="0.2">
      <c r="B23" s="45" t="s">
        <v>208</v>
      </c>
      <c r="C23" s="30" t="s">
        <v>344</v>
      </c>
      <c r="D23" s="57">
        <v>161.14989645999998</v>
      </c>
    </row>
    <row r="24" spans="2:4" s="5" customFormat="1" ht="25.5" x14ac:dyDescent="0.2">
      <c r="B24" s="45" t="s">
        <v>209</v>
      </c>
      <c r="C24" s="30" t="s">
        <v>345</v>
      </c>
      <c r="D24" s="57">
        <v>153.60711140000001</v>
      </c>
    </row>
    <row r="25" spans="2:4" s="5" customFormat="1" x14ac:dyDescent="0.2">
      <c r="B25" s="72" t="s">
        <v>212</v>
      </c>
      <c r="C25" s="30" t="s">
        <v>16</v>
      </c>
      <c r="D25" s="21"/>
    </row>
    <row r="26" spans="2:4" s="5" customFormat="1" ht="25.5" x14ac:dyDescent="0.2">
      <c r="B26" s="45" t="s">
        <v>207</v>
      </c>
      <c r="C26" s="30" t="s">
        <v>360</v>
      </c>
      <c r="D26" s="57">
        <v>177.60190882000001</v>
      </c>
    </row>
    <row r="27" spans="2:4" s="5" customFormat="1" ht="25.5" x14ac:dyDescent="0.2">
      <c r="B27" s="45" t="s">
        <v>208</v>
      </c>
      <c r="C27" s="30" t="s">
        <v>344</v>
      </c>
      <c r="D27" s="57">
        <v>58.310452009999999</v>
      </c>
    </row>
    <row r="28" spans="2:4" s="5" customFormat="1" x14ac:dyDescent="0.2">
      <c r="B28" s="45" t="s">
        <v>209</v>
      </c>
      <c r="C28" s="30" t="s">
        <v>314</v>
      </c>
      <c r="D28" s="57">
        <v>38.62055265</v>
      </c>
    </row>
    <row r="29" spans="2:4" s="5" customFormat="1" x14ac:dyDescent="0.2">
      <c r="B29" s="72" t="s">
        <v>213</v>
      </c>
      <c r="C29" s="30" t="s">
        <v>21</v>
      </c>
      <c r="D29" s="21"/>
    </row>
    <row r="30" spans="2:4" s="5" customFormat="1" ht="25.5" x14ac:dyDescent="0.2">
      <c r="B30" s="45" t="s">
        <v>207</v>
      </c>
      <c r="C30" s="30" t="s">
        <v>344</v>
      </c>
      <c r="D30" s="57">
        <v>136.72294331999998</v>
      </c>
    </row>
    <row r="31" spans="2:4" s="5" customFormat="1" ht="25.5" x14ac:dyDescent="0.2">
      <c r="B31" s="45" t="s">
        <v>208</v>
      </c>
      <c r="C31" s="30" t="s">
        <v>350</v>
      </c>
      <c r="D31" s="57">
        <v>54.525319279999998</v>
      </c>
    </row>
    <row r="32" spans="2:4" s="5" customFormat="1" x14ac:dyDescent="0.2">
      <c r="B32" s="45" t="s">
        <v>209</v>
      </c>
      <c r="C32" s="30" t="s">
        <v>254</v>
      </c>
      <c r="D32" s="57">
        <v>37.449145900000005</v>
      </c>
    </row>
    <row r="33" spans="2:4" s="5" customFormat="1" x14ac:dyDescent="0.2">
      <c r="B33" s="72" t="s">
        <v>214</v>
      </c>
      <c r="C33" s="30" t="s">
        <v>26</v>
      </c>
      <c r="D33" s="22"/>
    </row>
    <row r="34" spans="2:4" s="97" customFormat="1" ht="25.5" x14ac:dyDescent="0.25">
      <c r="B34" s="45" t="s">
        <v>207</v>
      </c>
      <c r="C34" s="51" t="s">
        <v>350</v>
      </c>
      <c r="D34" s="57">
        <v>54.156398860000003</v>
      </c>
    </row>
    <row r="35" spans="2:4" s="5" customFormat="1" ht="25.5" x14ac:dyDescent="0.2">
      <c r="B35" s="45" t="s">
        <v>208</v>
      </c>
      <c r="C35" s="30" t="s">
        <v>344</v>
      </c>
      <c r="D35" s="57">
        <v>25.580567979999998</v>
      </c>
    </row>
    <row r="36" spans="2:4" s="5" customFormat="1" ht="25.5" x14ac:dyDescent="0.2">
      <c r="B36" s="45" t="s">
        <v>209</v>
      </c>
      <c r="C36" s="30" t="s">
        <v>348</v>
      </c>
      <c r="D36" s="57">
        <v>24.840295589999997</v>
      </c>
    </row>
    <row r="37" spans="2:4" s="5" customFormat="1" x14ac:dyDescent="0.2">
      <c r="B37" s="72" t="s">
        <v>215</v>
      </c>
      <c r="C37" s="30" t="s">
        <v>255</v>
      </c>
      <c r="D37" s="22"/>
    </row>
    <row r="38" spans="2:4" s="5" customFormat="1" ht="25.5" x14ac:dyDescent="0.2">
      <c r="B38" s="45" t="s">
        <v>207</v>
      </c>
      <c r="C38" s="30" t="s">
        <v>360</v>
      </c>
      <c r="D38" s="57">
        <v>200.01338204999999</v>
      </c>
    </row>
    <row r="39" spans="2:4" s="5" customFormat="1" x14ac:dyDescent="0.2">
      <c r="B39" s="45" t="s">
        <v>208</v>
      </c>
      <c r="C39" s="30" t="s">
        <v>256</v>
      </c>
      <c r="D39" s="57">
        <v>32.431160090000006</v>
      </c>
    </row>
    <row r="40" spans="2:4" s="5" customFormat="1" ht="25.5" x14ac:dyDescent="0.2">
      <c r="B40" s="45" t="s">
        <v>209</v>
      </c>
      <c r="C40" s="30" t="s">
        <v>343</v>
      </c>
      <c r="D40" s="57">
        <v>27.33900423</v>
      </c>
    </row>
    <row r="41" spans="2:4" s="5" customFormat="1" x14ac:dyDescent="0.2">
      <c r="B41" s="72" t="s">
        <v>216</v>
      </c>
      <c r="C41" s="30" t="s">
        <v>28</v>
      </c>
      <c r="D41" s="22"/>
    </row>
    <row r="42" spans="2:4" s="5" customFormat="1" x14ac:dyDescent="0.2">
      <c r="B42" s="45" t="s">
        <v>207</v>
      </c>
      <c r="C42" s="30" t="s">
        <v>314</v>
      </c>
      <c r="D42" s="57">
        <v>23.04330289</v>
      </c>
    </row>
    <row r="43" spans="2:4" s="5" customFormat="1" x14ac:dyDescent="0.2">
      <c r="B43" s="45" t="s">
        <v>208</v>
      </c>
      <c r="C43" s="30" t="s">
        <v>254</v>
      </c>
      <c r="D43" s="57">
        <v>15.379423549999998</v>
      </c>
    </row>
    <row r="44" spans="2:4" s="5" customFormat="1" ht="25.5" x14ac:dyDescent="0.2">
      <c r="B44" s="45" t="s">
        <v>209</v>
      </c>
      <c r="C44" s="30" t="s">
        <v>361</v>
      </c>
      <c r="D44" s="57">
        <v>14.829470500000001</v>
      </c>
    </row>
    <row r="45" spans="2:4" s="5" customFormat="1" x14ac:dyDescent="0.2">
      <c r="B45" s="72" t="s">
        <v>217</v>
      </c>
      <c r="C45" s="30" t="s">
        <v>8</v>
      </c>
      <c r="D45" s="22"/>
    </row>
    <row r="46" spans="2:4" s="5" customFormat="1" ht="25.5" x14ac:dyDescent="0.2">
      <c r="B46" s="45" t="s">
        <v>207</v>
      </c>
      <c r="C46" s="30" t="s">
        <v>344</v>
      </c>
      <c r="D46" s="57">
        <v>44.60885682</v>
      </c>
    </row>
    <row r="47" spans="2:4" s="5" customFormat="1" ht="25.5" x14ac:dyDescent="0.2">
      <c r="B47" s="45" t="s">
        <v>208</v>
      </c>
      <c r="C47" s="30" t="s">
        <v>343</v>
      </c>
      <c r="D47" s="57">
        <v>37.358042359999999</v>
      </c>
    </row>
    <row r="48" spans="2:4" s="5" customFormat="1" ht="25.5" x14ac:dyDescent="0.2">
      <c r="B48" s="45" t="s">
        <v>209</v>
      </c>
      <c r="C48" s="30" t="s">
        <v>345</v>
      </c>
      <c r="D48" s="57">
        <v>19.51277679</v>
      </c>
    </row>
    <row r="49" spans="2:4" s="5" customFormat="1" x14ac:dyDescent="0.2">
      <c r="B49" s="72" t="s">
        <v>218</v>
      </c>
      <c r="C49" s="30" t="s">
        <v>272</v>
      </c>
      <c r="D49" s="22"/>
    </row>
    <row r="50" spans="2:4" s="5" customFormat="1" ht="25.5" x14ac:dyDescent="0.2">
      <c r="B50" s="45" t="s">
        <v>207</v>
      </c>
      <c r="C50" s="30" t="s">
        <v>350</v>
      </c>
      <c r="D50" s="57">
        <v>60.046002310000006</v>
      </c>
    </row>
    <row r="51" spans="2:4" s="5" customFormat="1" ht="25.5" x14ac:dyDescent="0.2">
      <c r="B51" s="45" t="s">
        <v>208</v>
      </c>
      <c r="C51" s="30" t="s">
        <v>359</v>
      </c>
      <c r="D51" s="57">
        <v>20.017162559999999</v>
      </c>
    </row>
    <row r="52" spans="2:4" s="5" customFormat="1" ht="25.5" x14ac:dyDescent="0.2">
      <c r="B52" s="45" t="s">
        <v>209</v>
      </c>
      <c r="C52" s="30" t="s">
        <v>312</v>
      </c>
      <c r="D52" s="57">
        <v>16.527034759999999</v>
      </c>
    </row>
    <row r="53" spans="2:4" s="5" customFormat="1" x14ac:dyDescent="0.2">
      <c r="B53" s="72" t="s">
        <v>219</v>
      </c>
      <c r="C53" s="30" t="s">
        <v>266</v>
      </c>
      <c r="D53" s="22"/>
    </row>
    <row r="54" spans="2:4" s="5" customFormat="1" ht="25.5" x14ac:dyDescent="0.2">
      <c r="B54" s="45" t="s">
        <v>207</v>
      </c>
      <c r="C54" s="30" t="s">
        <v>345</v>
      </c>
      <c r="D54" s="57">
        <v>32.793918660000003</v>
      </c>
    </row>
    <row r="55" spans="2:4" s="5" customFormat="1" ht="25.5" x14ac:dyDescent="0.2">
      <c r="B55" s="45" t="s">
        <v>208</v>
      </c>
      <c r="C55" s="30" t="s">
        <v>344</v>
      </c>
      <c r="D55" s="57">
        <v>31.794530159999997</v>
      </c>
    </row>
    <row r="56" spans="2:4" s="5" customFormat="1" ht="25.5" x14ac:dyDescent="0.2">
      <c r="B56" s="45" t="s">
        <v>209</v>
      </c>
      <c r="C56" s="30" t="s">
        <v>270</v>
      </c>
      <c r="D56" s="57">
        <v>27.490020569999999</v>
      </c>
    </row>
    <row r="57" spans="2:4" s="5" customFormat="1" x14ac:dyDescent="0.2">
      <c r="B57" s="72" t="s">
        <v>220</v>
      </c>
      <c r="C57" s="30" t="s">
        <v>269</v>
      </c>
      <c r="D57" s="22"/>
    </row>
    <row r="58" spans="2:4" s="5" customFormat="1" ht="25.5" x14ac:dyDescent="0.2">
      <c r="B58" s="45" t="s">
        <v>207</v>
      </c>
      <c r="C58" s="30" t="s">
        <v>343</v>
      </c>
      <c r="D58" s="57">
        <v>88.858347590000008</v>
      </c>
    </row>
    <row r="59" spans="2:4" s="5" customFormat="1" x14ac:dyDescent="0.2">
      <c r="B59" s="45" t="s">
        <v>208</v>
      </c>
      <c r="C59" s="30" t="s">
        <v>326</v>
      </c>
      <c r="D59" s="57">
        <v>5.9480427599999999</v>
      </c>
    </row>
    <row r="60" spans="2:4" s="5" customFormat="1" ht="25.5" x14ac:dyDescent="0.2">
      <c r="B60" s="45" t="s">
        <v>209</v>
      </c>
      <c r="C60" s="30" t="s">
        <v>362</v>
      </c>
      <c r="D60" s="57">
        <v>4.5432138899999996</v>
      </c>
    </row>
    <row r="61" spans="2:4" s="5" customFormat="1" x14ac:dyDescent="0.2">
      <c r="B61" s="72" t="s">
        <v>221</v>
      </c>
      <c r="C61" s="30" t="s">
        <v>27</v>
      </c>
      <c r="D61" s="22"/>
    </row>
    <row r="62" spans="2:4" s="5" customFormat="1" ht="25.5" x14ac:dyDescent="0.2">
      <c r="B62" s="45" t="s">
        <v>207</v>
      </c>
      <c r="C62" s="30" t="s">
        <v>260</v>
      </c>
      <c r="D62" s="57">
        <v>27.031870620000003</v>
      </c>
    </row>
    <row r="63" spans="2:4" s="5" customFormat="1" ht="25.5" x14ac:dyDescent="0.2">
      <c r="B63" s="45" t="s">
        <v>208</v>
      </c>
      <c r="C63" s="30" t="s">
        <v>363</v>
      </c>
      <c r="D63" s="57">
        <v>14.804511610000002</v>
      </c>
    </row>
    <row r="64" spans="2:4" s="5" customFormat="1" ht="25.5" x14ac:dyDescent="0.2">
      <c r="B64" s="45" t="s">
        <v>209</v>
      </c>
      <c r="C64" s="30" t="s">
        <v>364</v>
      </c>
      <c r="D64" s="57">
        <v>6.2844123399999994</v>
      </c>
    </row>
    <row r="65" spans="2:4" s="5" customFormat="1" x14ac:dyDescent="0.2">
      <c r="B65" s="72" t="s">
        <v>222</v>
      </c>
      <c r="C65" s="30" t="s">
        <v>320</v>
      </c>
      <c r="D65" s="22"/>
    </row>
    <row r="66" spans="2:4" s="5" customFormat="1" x14ac:dyDescent="0.2">
      <c r="B66" s="45" t="s">
        <v>207</v>
      </c>
      <c r="C66" s="30" t="s">
        <v>263</v>
      </c>
      <c r="D66" s="57">
        <v>136.8540788</v>
      </c>
    </row>
    <row r="67" spans="2:4" s="5" customFormat="1" ht="25.5" x14ac:dyDescent="0.2">
      <c r="B67" s="45" t="s">
        <v>208</v>
      </c>
      <c r="C67" s="30" t="s">
        <v>365</v>
      </c>
      <c r="D67" s="57">
        <v>1.0830052999999999</v>
      </c>
    </row>
    <row r="68" spans="2:4" s="5" customFormat="1" ht="25.5" x14ac:dyDescent="0.2">
      <c r="B68" s="45" t="s">
        <v>209</v>
      </c>
      <c r="C68" s="30" t="s">
        <v>366</v>
      </c>
      <c r="D68" s="57">
        <v>4.2064959999999998E-2</v>
      </c>
    </row>
    <row r="69" spans="2:4" s="5" customFormat="1" x14ac:dyDescent="0.2">
      <c r="B69" s="72" t="s">
        <v>223</v>
      </c>
      <c r="C69" s="30" t="s">
        <v>11</v>
      </c>
      <c r="D69" s="22"/>
    </row>
    <row r="70" spans="2:4" s="5" customFormat="1" ht="25.5" x14ac:dyDescent="0.2">
      <c r="B70" s="45" t="s">
        <v>207</v>
      </c>
      <c r="C70" s="30" t="s">
        <v>347</v>
      </c>
      <c r="D70" s="57">
        <v>31.325804340000001</v>
      </c>
    </row>
    <row r="71" spans="2:4" s="97" customFormat="1" ht="25.5" x14ac:dyDescent="0.25">
      <c r="B71" s="45" t="s">
        <v>208</v>
      </c>
      <c r="C71" s="30" t="s">
        <v>359</v>
      </c>
      <c r="D71" s="38">
        <v>28.348096999999999</v>
      </c>
    </row>
    <row r="72" spans="2:4" s="5" customFormat="1" x14ac:dyDescent="0.2">
      <c r="B72" s="45" t="s">
        <v>209</v>
      </c>
      <c r="C72" s="30" t="s">
        <v>291</v>
      </c>
      <c r="D72" s="57">
        <v>13.961385759999999</v>
      </c>
    </row>
    <row r="73" spans="2:4" s="5" customFormat="1" x14ac:dyDescent="0.2">
      <c r="B73" s="72" t="s">
        <v>224</v>
      </c>
      <c r="C73" s="30" t="s">
        <v>290</v>
      </c>
      <c r="D73" s="22"/>
    </row>
    <row r="74" spans="2:4" s="5" customFormat="1" ht="12.6" customHeight="1" x14ac:dyDescent="0.2">
      <c r="B74" s="45" t="s">
        <v>207</v>
      </c>
      <c r="C74" s="30" t="s">
        <v>289</v>
      </c>
      <c r="D74" s="57">
        <v>27.734034879999999</v>
      </c>
    </row>
    <row r="75" spans="2:4" s="5" customFormat="1" ht="12.6" customHeight="1" x14ac:dyDescent="0.2">
      <c r="B75" s="45" t="s">
        <v>208</v>
      </c>
      <c r="C75" s="30" t="s">
        <v>271</v>
      </c>
      <c r="D75" s="57">
        <v>19.21646964</v>
      </c>
    </row>
    <row r="76" spans="2:4" s="5" customFormat="1" ht="12.6" customHeight="1" x14ac:dyDescent="0.2">
      <c r="B76" s="45" t="s">
        <v>209</v>
      </c>
      <c r="C76" s="30" t="s">
        <v>324</v>
      </c>
      <c r="D76" s="57">
        <v>16.535334409999997</v>
      </c>
    </row>
    <row r="77" spans="2:4" s="5" customFormat="1" x14ac:dyDescent="0.2">
      <c r="B77" s="72" t="s">
        <v>225</v>
      </c>
      <c r="C77" s="30" t="s">
        <v>273</v>
      </c>
      <c r="D77" s="22"/>
    </row>
    <row r="78" spans="2:4" s="5" customFormat="1" ht="25.5" x14ac:dyDescent="0.2">
      <c r="B78" s="45" t="s">
        <v>207</v>
      </c>
      <c r="C78" s="30" t="s">
        <v>350</v>
      </c>
      <c r="D78" s="57">
        <v>29.741718540000001</v>
      </c>
    </row>
    <row r="79" spans="2:4" s="5" customFormat="1" ht="25.5" x14ac:dyDescent="0.2">
      <c r="B79" s="45" t="s">
        <v>208</v>
      </c>
      <c r="C79" s="30" t="s">
        <v>271</v>
      </c>
      <c r="D79" s="57">
        <v>9.3174806500000003</v>
      </c>
    </row>
    <row r="80" spans="2:4" s="5" customFormat="1" x14ac:dyDescent="0.2">
      <c r="B80" s="45" t="s">
        <v>209</v>
      </c>
      <c r="C80" s="30" t="s">
        <v>323</v>
      </c>
      <c r="D80" s="57">
        <v>7.0268690899999999</v>
      </c>
    </row>
    <row r="81" spans="2:4" s="5" customFormat="1" x14ac:dyDescent="0.2">
      <c r="B81" s="72" t="s">
        <v>226</v>
      </c>
      <c r="C81" s="30" t="s">
        <v>367</v>
      </c>
      <c r="D81" s="22"/>
    </row>
    <row r="82" spans="2:4" s="5" customFormat="1" x14ac:dyDescent="0.2">
      <c r="B82" s="45" t="s">
        <v>207</v>
      </c>
      <c r="C82" s="30" t="s">
        <v>331</v>
      </c>
      <c r="D82" s="57">
        <v>115.16430101</v>
      </c>
    </row>
    <row r="83" spans="2:4" s="5" customFormat="1" x14ac:dyDescent="0.2">
      <c r="B83" s="45" t="s">
        <v>208</v>
      </c>
      <c r="C83" s="30">
        <v>0</v>
      </c>
      <c r="D83" s="57">
        <v>0</v>
      </c>
    </row>
    <row r="84" spans="2:4" s="5" customFormat="1" x14ac:dyDescent="0.2">
      <c r="B84" s="45" t="s">
        <v>209</v>
      </c>
      <c r="C84" s="30">
        <v>0</v>
      </c>
      <c r="D84" s="57">
        <v>0</v>
      </c>
    </row>
    <row r="85" spans="2:4" s="5" customFormat="1" x14ac:dyDescent="0.2">
      <c r="B85" s="72" t="s">
        <v>227</v>
      </c>
      <c r="C85" s="30" t="s">
        <v>261</v>
      </c>
      <c r="D85" s="22"/>
    </row>
    <row r="86" spans="2:4" s="5" customFormat="1" x14ac:dyDescent="0.2">
      <c r="B86" s="45" t="s">
        <v>207</v>
      </c>
      <c r="C86" s="30" t="s">
        <v>325</v>
      </c>
      <c r="D86" s="57">
        <v>25.47976542</v>
      </c>
    </row>
    <row r="87" spans="2:4" s="5" customFormat="1" ht="25.5" x14ac:dyDescent="0.2">
      <c r="B87" s="45" t="s">
        <v>208</v>
      </c>
      <c r="C87" s="30" t="s">
        <v>347</v>
      </c>
      <c r="D87" s="57">
        <v>14.16844963</v>
      </c>
    </row>
    <row r="88" spans="2:4" s="5" customFormat="1" ht="25.5" x14ac:dyDescent="0.2">
      <c r="B88" s="45" t="s">
        <v>209</v>
      </c>
      <c r="C88" s="30" t="s">
        <v>271</v>
      </c>
      <c r="D88" s="57">
        <v>10.920850660000003</v>
      </c>
    </row>
    <row r="89" spans="2:4" s="5" customFormat="1" x14ac:dyDescent="0.2">
      <c r="B89" s="72" t="s">
        <v>228</v>
      </c>
      <c r="C89" s="30" t="s">
        <v>20</v>
      </c>
      <c r="D89" s="22"/>
    </row>
    <row r="90" spans="2:4" s="5" customFormat="1" ht="25.5" x14ac:dyDescent="0.2">
      <c r="B90" s="45" t="s">
        <v>207</v>
      </c>
      <c r="C90" s="30" t="s">
        <v>344</v>
      </c>
      <c r="D90" s="57">
        <v>40.552329029999996</v>
      </c>
    </row>
    <row r="91" spans="2:4" s="5" customFormat="1" ht="25.5" x14ac:dyDescent="0.2">
      <c r="B91" s="45" t="s">
        <v>208</v>
      </c>
      <c r="C91" s="30" t="s">
        <v>345</v>
      </c>
      <c r="D91" s="57">
        <v>31.967310609999998</v>
      </c>
    </row>
    <row r="92" spans="2:4" s="5" customFormat="1" x14ac:dyDescent="0.2">
      <c r="B92" s="45" t="s">
        <v>209</v>
      </c>
      <c r="C92" s="30" t="s">
        <v>313</v>
      </c>
      <c r="D92" s="57">
        <v>4.92049732</v>
      </c>
    </row>
    <row r="93" spans="2:4" s="5" customFormat="1" x14ac:dyDescent="0.2">
      <c r="B93" s="72" t="s">
        <v>229</v>
      </c>
      <c r="C93" s="30" t="s">
        <v>30</v>
      </c>
      <c r="D93" s="59"/>
    </row>
    <row r="94" spans="2:4" s="5" customFormat="1" ht="25.5" x14ac:dyDescent="0.2">
      <c r="B94" s="45" t="s">
        <v>207</v>
      </c>
      <c r="C94" s="30" t="s">
        <v>343</v>
      </c>
      <c r="D94" s="57">
        <v>28.014927380000003</v>
      </c>
    </row>
    <row r="95" spans="2:4" s="97" customFormat="1" ht="25.5" x14ac:dyDescent="0.25">
      <c r="B95" s="45" t="s">
        <v>208</v>
      </c>
      <c r="C95" s="30" t="s">
        <v>344</v>
      </c>
      <c r="D95" s="38">
        <v>25.895525160000002</v>
      </c>
    </row>
    <row r="96" spans="2:4" s="5" customFormat="1" x14ac:dyDescent="0.2">
      <c r="B96" s="45" t="s">
        <v>209</v>
      </c>
      <c r="C96" s="30" t="s">
        <v>368</v>
      </c>
      <c r="D96" s="57">
        <v>4.6883538399999996</v>
      </c>
    </row>
    <row r="97" spans="2:4" s="5" customFormat="1" x14ac:dyDescent="0.2">
      <c r="B97" s="72" t="s">
        <v>230</v>
      </c>
      <c r="C97" s="30" t="s">
        <v>13</v>
      </c>
      <c r="D97" s="59"/>
    </row>
    <row r="98" spans="2:4" s="5" customFormat="1" ht="25.5" x14ac:dyDescent="0.2">
      <c r="B98" s="45" t="s">
        <v>207</v>
      </c>
      <c r="C98" s="30" t="s">
        <v>344</v>
      </c>
      <c r="D98" s="57">
        <v>74.186760359999994</v>
      </c>
    </row>
    <row r="99" spans="2:4" s="5" customFormat="1" x14ac:dyDescent="0.2">
      <c r="B99" s="45" t="s">
        <v>208</v>
      </c>
      <c r="C99" s="30" t="s">
        <v>332</v>
      </c>
      <c r="D99" s="57">
        <v>2.2386430699999997</v>
      </c>
    </row>
    <row r="100" spans="2:4" s="5" customFormat="1" ht="25.5" x14ac:dyDescent="0.2">
      <c r="B100" s="45" t="s">
        <v>209</v>
      </c>
      <c r="C100" s="30" t="s">
        <v>369</v>
      </c>
      <c r="D100" s="57">
        <v>1.849183</v>
      </c>
    </row>
    <row r="101" spans="2:4" s="5" customFormat="1" x14ac:dyDescent="0.2">
      <c r="B101" s="72" t="s">
        <v>231</v>
      </c>
      <c r="C101" s="30" t="s">
        <v>7</v>
      </c>
      <c r="D101" s="59"/>
    </row>
    <row r="102" spans="2:4" s="5" customFormat="1" x14ac:dyDescent="0.2">
      <c r="B102" s="45" t="s">
        <v>207</v>
      </c>
      <c r="C102" s="30" t="s">
        <v>370</v>
      </c>
      <c r="D102" s="57">
        <v>11.82301</v>
      </c>
    </row>
    <row r="103" spans="2:4" s="5" customFormat="1" ht="25.5" x14ac:dyDescent="0.2">
      <c r="B103" s="45" t="s">
        <v>208</v>
      </c>
      <c r="C103" s="30" t="s">
        <v>371</v>
      </c>
      <c r="D103" s="57">
        <v>6.3410338900000003</v>
      </c>
    </row>
    <row r="104" spans="2:4" s="5" customFormat="1" ht="25.5" x14ac:dyDescent="0.2">
      <c r="B104" s="45" t="s">
        <v>209</v>
      </c>
      <c r="C104" s="30" t="s">
        <v>372</v>
      </c>
      <c r="D104" s="57">
        <v>5.8281657200000003</v>
      </c>
    </row>
    <row r="105" spans="2:4" s="5" customFormat="1" x14ac:dyDescent="0.2">
      <c r="B105" s="72" t="s">
        <v>232</v>
      </c>
      <c r="C105" s="30" t="s">
        <v>265</v>
      </c>
      <c r="D105" s="59"/>
    </row>
    <row r="106" spans="2:4" x14ac:dyDescent="0.2">
      <c r="B106" s="45" t="s">
        <v>207</v>
      </c>
      <c r="C106" s="30" t="s">
        <v>291</v>
      </c>
      <c r="D106" s="57">
        <v>16.554116530000002</v>
      </c>
    </row>
    <row r="107" spans="2:4" ht="25.5" x14ac:dyDescent="0.2">
      <c r="B107" s="45" t="s">
        <v>208</v>
      </c>
      <c r="C107" s="30" t="s">
        <v>271</v>
      </c>
      <c r="D107" s="57">
        <v>7.8678889599999984</v>
      </c>
    </row>
    <row r="108" spans="2:4" x14ac:dyDescent="0.2">
      <c r="B108" s="45" t="s">
        <v>209</v>
      </c>
      <c r="C108" s="30" t="s">
        <v>257</v>
      </c>
      <c r="D108" s="57">
        <v>7.0092485700000005</v>
      </c>
    </row>
    <row r="109" spans="2:4" x14ac:dyDescent="0.2">
      <c r="B109" s="72" t="s">
        <v>233</v>
      </c>
      <c r="C109" s="30" t="s">
        <v>330</v>
      </c>
      <c r="D109" s="54"/>
    </row>
    <row r="110" spans="2:4" x14ac:dyDescent="0.2">
      <c r="B110" s="45" t="s">
        <v>207</v>
      </c>
      <c r="C110" s="51" t="s">
        <v>263</v>
      </c>
      <c r="D110" s="57">
        <v>76.031640039999999</v>
      </c>
    </row>
    <row r="111" spans="2:4" ht="13.9" customHeight="1" x14ac:dyDescent="0.2">
      <c r="B111" s="45" t="s">
        <v>208</v>
      </c>
      <c r="C111" s="51" t="s">
        <v>373</v>
      </c>
      <c r="D111" s="57">
        <v>5.6878199999999997E-2</v>
      </c>
    </row>
    <row r="112" spans="2:4" ht="25.5" x14ac:dyDescent="0.2">
      <c r="B112" s="45" t="s">
        <v>209</v>
      </c>
      <c r="C112" s="51" t="s">
        <v>374</v>
      </c>
      <c r="D112" s="57">
        <v>2.575E-3</v>
      </c>
    </row>
    <row r="113" spans="2:4" ht="6" customHeight="1" x14ac:dyDescent="0.2">
      <c r="B113" s="55"/>
      <c r="C113" s="34"/>
      <c r="D113" s="58"/>
    </row>
    <row r="114" spans="2:4" x14ac:dyDescent="0.2">
      <c r="C114" s="11"/>
    </row>
    <row r="115" spans="2:4" x14ac:dyDescent="0.2">
      <c r="B115" s="108" t="s">
        <v>316</v>
      </c>
    </row>
    <row r="116" spans="2:4" x14ac:dyDescent="0.2">
      <c r="C116" s="12"/>
    </row>
    <row r="117" spans="2:4" ht="15" x14ac:dyDescent="0.2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Marzo 2026</dc:title>
  <dc:creator>D.G. de Economía e Industria.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2026-05-27T11:47:26Z</dcterms:modified>
</cp:coreProperties>
</file>