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EXT\2026\FEBRERO\"/>
    </mc:Choice>
  </mc:AlternateContent>
  <xr:revisionPtr revIDLastSave="0" documentId="13_ncr:1_{BB2C9222-973B-4DF7-AC4A-29E0C63DC3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Índice" sheetId="12" r:id="rId1"/>
    <sheet name="T1" sheetId="2" r:id="rId2"/>
    <sheet name="T2" sheetId="5" r:id="rId3"/>
    <sheet name="T3" sheetId="3" r:id="rId4"/>
    <sheet name="T4" sheetId="6" r:id="rId5"/>
    <sheet name="T5" sheetId="7" r:id="rId6"/>
    <sheet name="T6" sheetId="10" r:id="rId7"/>
    <sheet name="T7" sheetId="8" r:id="rId8"/>
    <sheet name="T8" sheetId="9" r:id="rId9"/>
    <sheet name="T9" sheetId="17" r:id="rId10"/>
    <sheet name="T10" sheetId="14" r:id="rId11"/>
    <sheet name="T11" sheetId="15" r:id="rId12"/>
    <sheet name="T12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2" l="1"/>
  <c r="C22" i="12" l="1"/>
  <c r="C21" i="12"/>
  <c r="C20" i="12"/>
  <c r="C18" i="12" l="1"/>
  <c r="C17" i="12"/>
  <c r="C16" i="12"/>
  <c r="C15" i="12"/>
  <c r="C14" i="12"/>
  <c r="C13" i="12"/>
  <c r="C12" i="12"/>
  <c r="C11" i="12"/>
</calcChain>
</file>

<file path=xl/sharedStrings.xml><?xml version="1.0" encoding="utf-8"?>
<sst xmlns="http://schemas.openxmlformats.org/spreadsheetml/2006/main" count="1224" uniqueCount="376">
  <si>
    <t>BIENES DE CONSUMO</t>
  </si>
  <si>
    <t>BIENES DE CAPITAL</t>
  </si>
  <si>
    <t>BIENES INTERMEDIOS</t>
  </si>
  <si>
    <t>EUROPA</t>
  </si>
  <si>
    <t>ASIA</t>
  </si>
  <si>
    <t>DIVERSOS</t>
  </si>
  <si>
    <t/>
  </si>
  <si>
    <t>Austria</t>
  </si>
  <si>
    <t>Bélgica</t>
  </si>
  <si>
    <t>Bulgaria</t>
  </si>
  <si>
    <t>Chipre</t>
  </si>
  <si>
    <t>República Checa</t>
  </si>
  <si>
    <t>Alemania</t>
  </si>
  <si>
    <t>Dinamarca</t>
  </si>
  <si>
    <t>Estonia</t>
  </si>
  <si>
    <t>Finlandia</t>
  </si>
  <si>
    <t>Francia</t>
  </si>
  <si>
    <t>Grecia</t>
  </si>
  <si>
    <t>Croacia</t>
  </si>
  <si>
    <t>Hungría</t>
  </si>
  <si>
    <t>Irlanda</t>
  </si>
  <si>
    <t>Italia</t>
  </si>
  <si>
    <t>Lituania</t>
  </si>
  <si>
    <t>Luxemburgo</t>
  </si>
  <si>
    <t>Letonia</t>
  </si>
  <si>
    <t>Malta</t>
  </si>
  <si>
    <t>Paises Bajos</t>
  </si>
  <si>
    <t>Polonia</t>
  </si>
  <si>
    <t>Portugal</t>
  </si>
  <si>
    <t>Rumanía</t>
  </si>
  <si>
    <t>Suecia</t>
  </si>
  <si>
    <t>Eslovenia</t>
  </si>
  <si>
    <t>Eslovaquia</t>
  </si>
  <si>
    <t>OCDE</t>
  </si>
  <si>
    <t>OPEP</t>
  </si>
  <si>
    <t>MAGREB</t>
  </si>
  <si>
    <t>Importaciones</t>
  </si>
  <si>
    <t>Saldo comercial</t>
  </si>
  <si>
    <t>TOTAL</t>
  </si>
  <si>
    <t>1 PRODUCTOS AGROPECUARIOS</t>
  </si>
  <si>
    <t xml:space="preserve">   01 Animales vivos</t>
  </si>
  <si>
    <t xml:space="preserve">   02 Carnes y despojos comestibles</t>
  </si>
  <si>
    <t xml:space="preserve">   03 Pescados, crustáceos y moluscos</t>
  </si>
  <si>
    <t xml:space="preserve">   04 Leche y prod.lacteos; huevos de ave; miel</t>
  </si>
  <si>
    <t xml:space="preserve">   05 Los demás productos de origen animal</t>
  </si>
  <si>
    <t xml:space="preserve">   06 Plantas vivas, productos de floricultura</t>
  </si>
  <si>
    <t xml:space="preserve">   07 Legumbres y hortalizas, plantas, raices y tubérculos</t>
  </si>
  <si>
    <t xml:space="preserve">   08 Frutos comestibles: cortezas de agrios y melones</t>
  </si>
  <si>
    <t xml:space="preserve">   09 Café, té, yerba mate y especias</t>
  </si>
  <si>
    <t xml:space="preserve">   10 Cereales</t>
  </si>
  <si>
    <t xml:space="preserve">   11 Productos molinería, malta, almidón y fécula</t>
  </si>
  <si>
    <t xml:space="preserve">   12 Semillas, frutos oleaginosos, paja y forraje</t>
  </si>
  <si>
    <t xml:space="preserve">   13 Gomas, resinas y demás jugos vegetales</t>
  </si>
  <si>
    <t xml:space="preserve">   14 Materias para trenzar y otros prod. vegetales ncop</t>
  </si>
  <si>
    <t xml:space="preserve">   15 Grasas y aceites</t>
  </si>
  <si>
    <t xml:space="preserve">   16 Preparados de carnes, pescados, crustáceos y moluscos</t>
  </si>
  <si>
    <t xml:space="preserve">   17 Azúcares y artículos de confitería</t>
  </si>
  <si>
    <t xml:space="preserve">   18 Cacao y sus preparados</t>
  </si>
  <si>
    <t xml:space="preserve">   19 Preparados a base de cereales, harina, almidón y fécula</t>
  </si>
  <si>
    <t xml:space="preserve">   20 Preparados de legumbres, hortalizas y frutos</t>
  </si>
  <si>
    <t xml:space="preserve">   21 Preparados alimenticios diversos</t>
  </si>
  <si>
    <t xml:space="preserve">   22 Bebidas, líquidos alcohólicos y vinagre</t>
  </si>
  <si>
    <t xml:space="preserve">   23 Residuos de industrias alimenticias</t>
  </si>
  <si>
    <t xml:space="preserve">   24 Tabaco y sucedáneos de tabaco elaborados</t>
  </si>
  <si>
    <t>2 PRODUCTOS QUIMICOS</t>
  </si>
  <si>
    <t xml:space="preserve">   28 Productos químicos inorgánicos</t>
  </si>
  <si>
    <t xml:space="preserve">   29 Productos químicos orgánicos</t>
  </si>
  <si>
    <t xml:space="preserve">   30 Productos farmacéuticos</t>
  </si>
  <si>
    <t xml:space="preserve">   31 Abonos</t>
  </si>
  <si>
    <t xml:space="preserve">   32 Extractos curtientes y tintorería, pinturas</t>
  </si>
  <si>
    <t xml:space="preserve">   33 Aceites esenciales, resinoides; perfumería y cosmética</t>
  </si>
  <si>
    <t xml:space="preserve">   34 Jabones, productos orgánicos, ceras, detergentes</t>
  </si>
  <si>
    <t xml:space="preserve">   35 Materias albuminoideas</t>
  </si>
  <si>
    <t xml:space="preserve">   36 Pólvoras y explosivos; materias inflamables</t>
  </si>
  <si>
    <t xml:space="preserve">   37 Productos fotográficos y cinematográficos</t>
  </si>
  <si>
    <t xml:space="preserve">   38 Productos diversos industrias químicas</t>
  </si>
  <si>
    <t xml:space="preserve">   39 Materias plásticas y sus manufacturas</t>
  </si>
  <si>
    <t xml:space="preserve">   40 Caucho y manufacturas de caucho</t>
  </si>
  <si>
    <t>3 PAPEL Y SUS MANUFACTURAS</t>
  </si>
  <si>
    <t xml:space="preserve">   47 Pastas de madera o de otras mat. fibrosas, celulosa</t>
  </si>
  <si>
    <t xml:space="preserve">   48 Papel y cartón, manufacturas de pasta de celulosa</t>
  </si>
  <si>
    <t xml:space="preserve">   49 Prod. editoriales de prensa u otras industrias gráficas</t>
  </si>
  <si>
    <t>4 METALES COMUNES Y SUS MANUFACTURAS</t>
  </si>
  <si>
    <t xml:space="preserve">   72 Fundición, hierro y acero</t>
  </si>
  <si>
    <t xml:space="preserve">   73 Manufacturas de fundición, hierro y acero</t>
  </si>
  <si>
    <t xml:space="preserve">   74 Cobre y manufacturas de cobre</t>
  </si>
  <si>
    <t xml:space="preserve">   75 Níquel y manufacturas de níquel</t>
  </si>
  <si>
    <t xml:space="preserve">   76 Aluminio y manufacturas de aluminio</t>
  </si>
  <si>
    <t xml:space="preserve">   78 Plomo y manufacturas de plomo</t>
  </si>
  <si>
    <t xml:space="preserve">   79 Cinc y manufacturas de cinc</t>
  </si>
  <si>
    <t xml:space="preserve">   80 Estaño y manufacturas de estaño</t>
  </si>
  <si>
    <t xml:space="preserve">   81 Los demás metales comunes; cermets</t>
  </si>
  <si>
    <t xml:space="preserve">   82 Herramientas, artículos de cuchillería y cubiertos</t>
  </si>
  <si>
    <t xml:space="preserve">   83 Manufacturas diversas de metales comunes</t>
  </si>
  <si>
    <t>5 MAQUINARIA NO ELECTRICA</t>
  </si>
  <si>
    <t xml:space="preserve">   84 Reactores nucleares, calderas y artefáctos mecánicos</t>
  </si>
  <si>
    <t>6 MAQUINARIA ELECTRICA</t>
  </si>
  <si>
    <t xml:space="preserve">   85 Máquinas y aparatos eléctricos</t>
  </si>
  <si>
    <t>7 MATERIAL DE TRANSPORTE</t>
  </si>
  <si>
    <t xml:space="preserve">   86 Vehículos y material de vias ferreas</t>
  </si>
  <si>
    <t xml:space="preserve">   87 Vehículos automóviles, tractores, ciclomotores y otros</t>
  </si>
  <si>
    <t xml:space="preserve">   88 Navegación aerea o espacial</t>
  </si>
  <si>
    <t xml:space="preserve">   89 Navegación marítima o fluvial</t>
  </si>
  <si>
    <t>8 INSTRUMENTOS DE OPTICA, FOTOGRAFIA</t>
  </si>
  <si>
    <t xml:space="preserve">   90 Instrumentos y aparatos de óptica, fotografía, medida</t>
  </si>
  <si>
    <t xml:space="preserve">   91 Relojería</t>
  </si>
  <si>
    <t xml:space="preserve">   92 Instrumentos de música</t>
  </si>
  <si>
    <t>9 OTROS</t>
  </si>
  <si>
    <t xml:space="preserve">   25 Sal; azufre; tierras y piedras; yesos, cal y cemento</t>
  </si>
  <si>
    <t xml:space="preserve">   26 Minerales, escorias y cenizas</t>
  </si>
  <si>
    <t xml:space="preserve">   27 Combustibles, aceites y ceras minerales</t>
  </si>
  <si>
    <t xml:space="preserve">   41 Pieles (excepto la peletería) y cueros</t>
  </si>
  <si>
    <t xml:space="preserve">   42 Manufacturas de cuero, guarnicioneria y talabardería</t>
  </si>
  <si>
    <t xml:space="preserve">   43 Peletería y confeccion de peletería</t>
  </si>
  <si>
    <t xml:space="preserve">   44 Madera, carbón vegetal y manufacturas de madera</t>
  </si>
  <si>
    <t xml:space="preserve">   45 Corcho y sus manufacturas</t>
  </si>
  <si>
    <t xml:space="preserve">   46 Manufacturas de espartería o cestería</t>
  </si>
  <si>
    <t xml:space="preserve">   50 Seda</t>
  </si>
  <si>
    <t xml:space="preserve">   51 Lana y pelo, hilados y tejidos de crin</t>
  </si>
  <si>
    <t xml:space="preserve">   52 Algodón</t>
  </si>
  <si>
    <t xml:space="preserve">   53 Las demás fibras textíles vegetales</t>
  </si>
  <si>
    <t xml:space="preserve">   54 Filamentos sintéticos o artificiales</t>
  </si>
  <si>
    <t xml:space="preserve">   55 Fibras sintéticas o artificiales discontinuas</t>
  </si>
  <si>
    <t xml:space="preserve">   56 Guata, fieltro y telas sin tejer</t>
  </si>
  <si>
    <t xml:space="preserve">   57 Alfombras y demas revestimientos para suelos de mat. textil</t>
  </si>
  <si>
    <t xml:space="preserve">   58 Tejidos especiales; tapicerias, pasamanería y bordados</t>
  </si>
  <si>
    <t xml:space="preserve">   59 Tejidos impregnados recubiertos, revestidos o estratificados</t>
  </si>
  <si>
    <t xml:space="preserve">   60 Tejidos de punto</t>
  </si>
  <si>
    <t xml:space="preserve">   61 Prendas y complementos de vestir de punto</t>
  </si>
  <si>
    <t xml:space="preserve">   62 Prendas y complementos de vestir excepto de punto</t>
  </si>
  <si>
    <t xml:space="preserve">   63 Los demás artículos textíles confeccionados</t>
  </si>
  <si>
    <t xml:space="preserve">   64 Calzados, artículos análogos y sus partes</t>
  </si>
  <si>
    <t xml:space="preserve">   65 Artículos de sombrerería y sus partes</t>
  </si>
  <si>
    <t xml:space="preserve">   66 Paraguas, quitasoles, bastones y fustas</t>
  </si>
  <si>
    <t xml:space="preserve">   67 Plumas y plumón preparados; flores artificiales</t>
  </si>
  <si>
    <t xml:space="preserve">   68 Manufacturas de piedra, yeso, cemento, amianto y mica</t>
  </si>
  <si>
    <t xml:space="preserve">   69 Productos cerámicos</t>
  </si>
  <si>
    <t xml:space="preserve">   70 Vidrio y manufactura de vidrio</t>
  </si>
  <si>
    <t xml:space="preserve">   71 Perlas, piedras preciosas, metales preciosos; bisutería</t>
  </si>
  <si>
    <t xml:space="preserve">   93 Armas y municiones</t>
  </si>
  <si>
    <t xml:space="preserve">   94 Muebles; todo tipo</t>
  </si>
  <si>
    <t xml:space="preserve">   95 Juguetes, juegos y artículospara recreo</t>
  </si>
  <si>
    <t xml:space="preserve">   96 Manufacturas diversas</t>
  </si>
  <si>
    <t xml:space="preserve">   97 Objetos de arte, antiguedades, y colección</t>
  </si>
  <si>
    <t xml:space="preserve">Exportaciones </t>
  </si>
  <si>
    <t>Millones de euros</t>
  </si>
  <si>
    <t>Tasa de Cobertura (%)</t>
  </si>
  <si>
    <t xml:space="preserve">   11 Alimentos, Bebidas y tabaco</t>
  </si>
  <si>
    <t xml:space="preserve">      110 No clasificados</t>
  </si>
  <si>
    <t xml:space="preserve">   12 Otros bienes de consumo</t>
  </si>
  <si>
    <t xml:space="preserve">      121 Bienes de comsumo duradero</t>
  </si>
  <si>
    <t xml:space="preserve">      122 Bienes de consumo no duradero</t>
  </si>
  <si>
    <t xml:space="preserve">   21 Maquinaria y otros bienes de equipo</t>
  </si>
  <si>
    <t xml:space="preserve">      211 Estructuras metálicas y calderas</t>
  </si>
  <si>
    <t xml:space="preserve">      212 Maquinaria</t>
  </si>
  <si>
    <t xml:space="preserve">   22 Material de transporte</t>
  </si>
  <si>
    <t xml:space="preserve">      221 Terrestre no ferroviario</t>
  </si>
  <si>
    <t xml:space="preserve">      222 Ferroviario</t>
  </si>
  <si>
    <t xml:space="preserve">      223 Naval</t>
  </si>
  <si>
    <t xml:space="preserve">      224 Aereo</t>
  </si>
  <si>
    <t xml:space="preserve">   23 Otros bienes de capital</t>
  </si>
  <si>
    <t xml:space="preserve">      231 Animales vivos</t>
  </si>
  <si>
    <t xml:space="preserve">      232 Instrumentos de óptica, fotografía y cimematografía</t>
  </si>
  <si>
    <t xml:space="preserve">      233 Instrumentos y aparatos médico-quirúrgicos</t>
  </si>
  <si>
    <t xml:space="preserve">      234 Otros bienes de capital</t>
  </si>
  <si>
    <t xml:space="preserve">   31 Prod. intermedios agricultura, silvicultura, pesca</t>
  </si>
  <si>
    <t xml:space="preserve">      310 No clasificados</t>
  </si>
  <si>
    <t xml:space="preserve">   32 Productos energéticos intermedios</t>
  </si>
  <si>
    <t xml:space="preserve">      320 No clasificados</t>
  </si>
  <si>
    <t xml:space="preserve">   33 Productos industriales intermedios</t>
  </si>
  <si>
    <t xml:space="preserve">      331 Productos minerales metálicos y no metálicos</t>
  </si>
  <si>
    <t xml:space="preserve">      332 Productos químicos intermedios</t>
  </si>
  <si>
    <t xml:space="preserve">      333 Productos intermedios metálicos para la maquinaria</t>
  </si>
  <si>
    <t xml:space="preserve">      334 Materiales y accesorios eléctricos intermedios</t>
  </si>
  <si>
    <t xml:space="preserve">      335 Productos intermedios para medios de transporte</t>
  </si>
  <si>
    <t xml:space="preserve">      336 Productos alimentarios, bebidas y tabacos intermedios</t>
  </si>
  <si>
    <t xml:space="preserve">      337 Prod. intermedios textiles, vestidos, cuero y calzado</t>
  </si>
  <si>
    <t xml:space="preserve">      338 Otros productos intermedios</t>
  </si>
  <si>
    <t>PARI</t>
  </si>
  <si>
    <t>A.  ANIMALES VIVOS Y PRODUCTOS DEL REINO ANIMAL</t>
  </si>
  <si>
    <t>B. PRODUCTOS DEL REINO VEGETAL</t>
  </si>
  <si>
    <t>C. GRASAS Y ACEITES</t>
  </si>
  <si>
    <t>D. PRODUCTOS DE LAS INDUSTRIAS ALIMENTARIAS, BEBIDAS Y TABACO</t>
  </si>
  <si>
    <t>E. PRODUCTOS MINERALES</t>
  </si>
  <si>
    <t>F. PRODUCTOS DE LAS INDUSTRIAS QUIMICAS</t>
  </si>
  <si>
    <t>G. MATERIAS PLASTICAS Y SUS MANUFACTURAS</t>
  </si>
  <si>
    <t>H. PIELES, CUEROS Y SUS MANUFACTURAS</t>
  </si>
  <si>
    <t xml:space="preserve">I. MADERAS, CARBONES Y SUS MANUFACTURAS </t>
  </si>
  <si>
    <t>J. PASTAS DE MADERA, PAPEL Y SUS APLICACIONES</t>
  </si>
  <si>
    <t>K. MATERIAL TEXTIL Y SUS MANUFACTURAS</t>
  </si>
  <si>
    <t>L. CALZADO, SOMBREREROS, PARAGUAS Y OTROS COMPLEMENTOS</t>
  </si>
  <si>
    <t>M. MANUFACTURAS DE PIEDRA, VIDRIO Y MATERIAS ANÁLOGAS</t>
  </si>
  <si>
    <t>N. PERLAS, PIEDRAS Y  METALES PRECIOSOS Y SEMIPRECIOSOS</t>
  </si>
  <si>
    <t xml:space="preserve">O. METALES COMUNES Y SUS MANUFACTURAS </t>
  </si>
  <si>
    <t>P. MAQUINAS Y APARATOS, MATERIAL ELÉCTRICO</t>
  </si>
  <si>
    <t>Q. MATERIAL DE TRANSPORTE</t>
  </si>
  <si>
    <t>R. ÓPTICA Y FOTOGRAFÍA</t>
  </si>
  <si>
    <t>S. ARMAS Y MUNICIONES</t>
  </si>
  <si>
    <t>T. MERCANCIAS Y PRODUCTOS DIVERSOS</t>
  </si>
  <si>
    <t xml:space="preserve">U. OBJETOS DE ARTE Y OTROS NO ESPECIFICADOS </t>
  </si>
  <si>
    <t>ÁFRICA</t>
  </si>
  <si>
    <t>AMÉRICA</t>
  </si>
  <si>
    <t>UNIÓN EUROPEA</t>
  </si>
  <si>
    <t>1.</t>
  </si>
  <si>
    <t>01.</t>
  </si>
  <si>
    <t>2.</t>
  </si>
  <si>
    <t>3.</t>
  </si>
  <si>
    <t xml:space="preserve">   1.</t>
  </si>
  <si>
    <t xml:space="preserve">   2.</t>
  </si>
  <si>
    <t xml:space="preserve">   3.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</si>
  <si>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</si>
  <si>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</si>
  <si>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</si>
  <si>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</si>
  <si>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</si>
  <si>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</si>
  <si>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</si>
  <si>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</si>
  <si>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</si>
  <si>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</si>
  <si>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</si>
  <si>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</si>
  <si>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</si>
  <si>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</si>
  <si>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</si>
  <si>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</si>
  <si>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</si>
  <si>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</si>
  <si>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</si>
  <si>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</si>
  <si>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</si>
  <si>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</si>
  <si>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</si>
  <si>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</si>
  <si>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Comercio Exterior de la Comunidad de Madrid</t>
  </si>
  <si>
    <t>4.</t>
  </si>
  <si>
    <t>5.</t>
  </si>
  <si>
    <t>6.</t>
  </si>
  <si>
    <t>7.</t>
  </si>
  <si>
    <t>8.</t>
  </si>
  <si>
    <t>9.</t>
  </si>
  <si>
    <t>Unión Europea</t>
  </si>
  <si>
    <t>Resto de Asia</t>
  </si>
  <si>
    <t>Oceanía</t>
  </si>
  <si>
    <t>Diversos</t>
  </si>
  <si>
    <t>Resto Europa</t>
  </si>
  <si>
    <t>Países del Magreb</t>
  </si>
  <si>
    <t>Resto de Africa</t>
  </si>
  <si>
    <t>America del Norte (excepto México)</t>
  </si>
  <si>
    <t>América Central, México y Caribe</t>
  </si>
  <si>
    <t>América del Sur</t>
  </si>
  <si>
    <t>Japón y países en desarrollo</t>
  </si>
  <si>
    <t>Oriente Medio</t>
  </si>
  <si>
    <t>Oro (incluido el oro platinado) en bruto, semilabrado o en polvo</t>
  </si>
  <si>
    <t>Partes y accesorios de vehículos automóviles de las partidas 8701 a 8705</t>
  </si>
  <si>
    <t>Reino Unido</t>
  </si>
  <si>
    <t>Turborreactores, turbopropulsores y demás turbinas de gas</t>
  </si>
  <si>
    <t>Tractores (excepto las carretillas tractor de la partida 8709)</t>
  </si>
  <si>
    <t>Partes de los aparatos de las partidas 8801, 8802 u 8806</t>
  </si>
  <si>
    <t>Avituallamiento y combustible intercambios terceros paises</t>
  </si>
  <si>
    <t>Cigarros (puros), incluso despuntados, cigarritos (puritos) y cigarrillos, de tabaco o de sucedáneos del tabaco</t>
  </si>
  <si>
    <t>Marruecos</t>
  </si>
  <si>
    <t>Avituallamiento y combustible intercambios comunitarios</t>
  </si>
  <si>
    <t>Gas de petróleo y demás hidrocarburos gaseosos</t>
  </si>
  <si>
    <t>EE. UU. de América</t>
  </si>
  <si>
    <t>Turquía</t>
  </si>
  <si>
    <t>Suiza</t>
  </si>
  <si>
    <t>México</t>
  </si>
  <si>
    <t>China</t>
  </si>
  <si>
    <t>Japón</t>
  </si>
  <si>
    <t>Relojes de pulsera, bolsillo y similares (incluidos los contadores de tiempo de los mismos tipos), excepto los de la par</t>
  </si>
  <si>
    <t>Trajes sastre, conjuntos, chaquetas (sacos), vestidos, faldas, faldas pantalón, pantalones largos, pantalones con peto,</t>
  </si>
  <si>
    <t>Vietnan</t>
  </si>
  <si>
    <t>India</t>
  </si>
  <si>
    <t>-</t>
  </si>
  <si>
    <t xml:space="preserve">   98 Conjuntos Industriales</t>
  </si>
  <si>
    <t xml:space="preserve">   99 Reservada para usos específicos determinados por las autoridades comunitarias competentes </t>
  </si>
  <si>
    <t xml:space="preserve">   99 Reservada para usos específicos determinados por las autoridades comunitarias competentes</t>
  </si>
  <si>
    <t>OCEANÍA</t>
  </si>
  <si>
    <t>América Latina y Caribe</t>
  </si>
  <si>
    <t>Resto de Europa</t>
  </si>
  <si>
    <t xml:space="preserve">Importaciones </t>
  </si>
  <si>
    <t>ÍNDICE</t>
  </si>
  <si>
    <t>Evolución de las Exportaciones por Grupos de Productos y Capítulos TARIC</t>
  </si>
  <si>
    <t>Evolución de las Importaciones por Grupos de Productos y Capítulos TARIC</t>
  </si>
  <si>
    <t xml:space="preserve">Saldos Comerciales </t>
  </si>
  <si>
    <t>Evolución de los Saldos Comerciales por Grupos de Productos y Capítulos TARIC</t>
  </si>
  <si>
    <r>
      <rPr>
        <b/>
        <sz val="9"/>
        <color theme="1"/>
        <rFont val="Arial"/>
        <family val="2"/>
      </rPr>
      <t>AVISO</t>
    </r>
    <r>
      <rPr>
        <sz val="9"/>
        <color theme="1"/>
        <rFont val="Arial"/>
        <family val="2"/>
      </rPr>
      <t xml:space="preserve">: Datos provisionales. Se incluye, además de los valores de los productos que tienen origen y/o destino en la Comunidad de Madrid, los que no cumpliendo esa condición tienen como destino fiscal la Comunidad de Madrid. </t>
    </r>
  </si>
  <si>
    <t>No clasificable (9930)</t>
  </si>
  <si>
    <t>T-shirts y camisetas, de punto</t>
  </si>
  <si>
    <t>Bangladesh</t>
  </si>
  <si>
    <t>Vehículos automóviles para transporte de diez o más personas, incluido el conductor</t>
  </si>
  <si>
    <t>Millones Euros</t>
  </si>
  <si>
    <t>Andalucía</t>
  </si>
  <si>
    <t>Aragón</t>
  </si>
  <si>
    <t>Asturias</t>
  </si>
  <si>
    <t>Baleares</t>
  </si>
  <si>
    <t>Canarias</t>
  </si>
  <si>
    <t>Cantabria</t>
  </si>
  <si>
    <t>Castilla-La Mancha</t>
  </si>
  <si>
    <t>Castilla y León</t>
  </si>
  <si>
    <t>Cataluña</t>
  </si>
  <si>
    <t>C. Valenciana</t>
  </si>
  <si>
    <t>Extremadura</t>
  </si>
  <si>
    <t>Galicia</t>
  </si>
  <si>
    <t>La Rioja</t>
  </si>
  <si>
    <t>Comunidad de Madrid</t>
  </si>
  <si>
    <t>R. Murcia</t>
  </si>
  <si>
    <t>Navarra</t>
  </si>
  <si>
    <t>País Vasco</t>
  </si>
  <si>
    <t>Ceuta y Melilla</t>
  </si>
  <si>
    <t>Desconocida</t>
  </si>
  <si>
    <t>Calzado con suela de caucho, plástico, cuero natural o regenerado y parte superior de materia textil</t>
  </si>
  <si>
    <t>Preparaciones y artículos farmacéuticos a que se refiere la Nota 4 de este Capítulo</t>
  </si>
  <si>
    <t>Energía eléctrica (partida discrecional)</t>
  </si>
  <si>
    <t>Andorra</t>
  </si>
  <si>
    <t>Fuente: Elaboración propia a partir de datos del Dpto. Aduanas e Impuestos Especiales, Agencia Tributaria</t>
  </si>
  <si>
    <t>Australia</t>
  </si>
  <si>
    <t>Plata (incluida la plata dorada y la platinada) en bruto, semilabrada o en polvo</t>
  </si>
  <si>
    <t>Emiratos Arabes Unidos</t>
  </si>
  <si>
    <t>Rusia</t>
  </si>
  <si>
    <t>Partes de vehículos para vías férreas o similares</t>
  </si>
  <si>
    <t>Hong-Kong</t>
  </si>
  <si>
    <t>Canadá</t>
  </si>
  <si>
    <t>Compuestos heterocíclicos con heteroátomo(s) de nitrógeno exclusivamente</t>
  </si>
  <si>
    <t>Aluminio en bruto</t>
  </si>
  <si>
    <t>Trajes (ambos o ternos), conjuntos, chaquetas (sacos), pantalones largos, pantalones con peto, pantalones cortos (calzon</t>
  </si>
  <si>
    <t>Quesos y requesón</t>
  </si>
  <si>
    <t>Las demás frutas u otros frutos, frescos</t>
  </si>
  <si>
    <t>Febrero 2026</t>
  </si>
  <si>
    <t>Comercio Exterior por Grupos de Productos y Capítulos. Febrero 2026</t>
  </si>
  <si>
    <t>Comercio Exterior por Secciones y Capítulos.  Febrero 2026</t>
  </si>
  <si>
    <t>Comercio Exterior por Destino Económico de los Bienes.  Febrero 2026</t>
  </si>
  <si>
    <t>Comercio Exterior por Continentes y Áreas Geográficas.  Febrero 2026</t>
  </si>
  <si>
    <t>Comercio Exterior con la Unión Europea.  Febrero 2026</t>
  </si>
  <si>
    <t>Comercio Exterior por Áreas Económicas.  Febrero 2026</t>
  </si>
  <si>
    <t>Ranking 25 Países y sus tres productos con mayor valor de exportación.  Febrero 2026</t>
  </si>
  <si>
    <t>Ranking 25 Países y sus tres productos con mayor valor de Importación.  Febrero 2026</t>
  </si>
  <si>
    <t>Comercio Exterior por Comunidades Autónomas.  Febrero 2026</t>
  </si>
  <si>
    <t>Medicamentos (excepto los productos de las partidas 3002, 3005 o 3006) constituidos por productos mezclados o sin mezcla</t>
  </si>
  <si>
    <t>Vehículos automóviles para transporte de mercancías</t>
  </si>
  <si>
    <t>Automóviles de turismo y demás vehículos automóviles diseñados principalmente para transporte de personas (excepto los d</t>
  </si>
  <si>
    <t>Instrumentos y aparatos de medicina, cirugía, odontología o veterinaria, incluidos los de centellografía y demás aparato</t>
  </si>
  <si>
    <t>Hilos, cables (incluidos los coaxiales) y demás conductores aislados para electricidad, aunque estén laqueados, anodizad</t>
  </si>
  <si>
    <t>Árboles de transmisión (incluidos los de levas y los cigüeñales) y manivelas; cajas de cojinetes y cojinetes; engranajes</t>
  </si>
  <si>
    <t>Aceites petróleo o mineral bituminoso, excepto los aceites crudos; preparaciones no expresadas ni comprendidas en otra p</t>
  </si>
  <si>
    <t>Sangre humana; sangre animal preparada para usos terapéuticos, profilácticos o de diagnóstico; antisueros (sueros con an</t>
  </si>
  <si>
    <t>Mantas</t>
  </si>
  <si>
    <t>Ucrania</t>
  </si>
  <si>
    <t>Partes y accesorios de los artículos de las partidas 9301 a 9304</t>
  </si>
  <si>
    <t>Bombas, granadas, torpedos, minas, misiles, cartuchos y demás municiones y proyectiles, y sus partes, incluidas las post</t>
  </si>
  <si>
    <t>Armas de guerra, excepto los revólveres, pistolas y armas blancas de la partida 9307</t>
  </si>
  <si>
    <t>Desperdicios y desechos, de cobre</t>
  </si>
  <si>
    <t>Artículos de grifería y órganos similares para tuberías, calderas, depósitos, cubas o continentes similares, incluidas l</t>
  </si>
  <si>
    <t>Baúles, maletas (valijas), maletines, incluidos los de aseo y los portadocumentos, portafolios (carteras de mano), carta</t>
  </si>
  <si>
    <t>Cuadros, paneles, consolas, armarios y demás soportes equipados con varios aparatos de las partidas 8535 u 8536, para co</t>
  </si>
  <si>
    <t>Singapur</t>
  </si>
  <si>
    <t>Perfumes y aguas de tocador</t>
  </si>
  <si>
    <t>Artículos y material para cultura física, gimnasia, atletismo, demás deportes (incluido el tenis de mesa), o para juegos</t>
  </si>
  <si>
    <t>Hormonas, prostaglandinas, tromboxanos y leucotrienos, naturales o reproducidos por síntesis; sus derivados y análogos e</t>
  </si>
  <si>
    <t>Egipto</t>
  </si>
  <si>
    <t>Las demás aeronaves (por ejemplo: helicópteros, aviones), excepto las aeronaves no tripuladas de la partida 8806; vehícu</t>
  </si>
  <si>
    <t>Tubos y perfiles huecos, sin soldadura (sin costura), de hierro o acero</t>
  </si>
  <si>
    <t>Teléfonos, incluidos los teléfonos inteligentes y demás teléfonos móviles (celulares) y los de otras redes inalámbricas;</t>
  </si>
  <si>
    <t>Máquinas automáticas para tratamiento o procesamiento de datos y sus unidades; lectores magnéticos u ópticos, máquinas p</t>
  </si>
  <si>
    <t>Desperdicios y desechos, de metal precioso o de chapado de metal precioso (plaqué); demás desperdicios y desechos que co</t>
  </si>
  <si>
    <t>Bombas de aire o de vacío, compresores de aire u otros gases y ventiladores; campanas aspirantes para extracción o recic</t>
  </si>
  <si>
    <t>Productos laminados planos de hierro o acero sin alear, de anchura superior o igual a 600 mm, laminados en caliente, sin</t>
  </si>
  <si>
    <t>Monitores y proyectores, que no incorporen aparato receptor de televisión; aparatos receptores de televisión, incluso co</t>
  </si>
  <si>
    <t>Nigeria</t>
  </si>
  <si>
    <t>Aceites crudos de petróleo o de mineral bituminoso</t>
  </si>
  <si>
    <t>Algarrobas, algas, remolacha azucarera y caña de azúcar, frescas, refrigeradas, congeladas o secas, incluso pulverizadas</t>
  </si>
  <si>
    <t>Navajas y maquinillas de afeitar y sus hojas (incluidos los esbozos en fleje)</t>
  </si>
  <si>
    <t>Grúas y aparatos de elevación sobre cable aéreo; puentes rodantes, pórticos de descarga o manipulación, puentes grúa, ca</t>
  </si>
  <si>
    <t>Triciclos, patinetes, coches de pedal y juguetes similares con ruedas; coches y sillas de ruedas para muñecas o muñecos;</t>
  </si>
  <si>
    <t>Carne de animales de la especie bovina, fresca o refrigerada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</si>
</sst>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7.5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8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4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/>
    <xf numFmtId="0" fontId="9" fillId="2" borderId="1"/>
    <xf numFmtId="0" fontId="9" fillId="2" borderId="1"/>
    <xf numFmtId="0" fontId="6" fillId="2" borderId="1"/>
    <xf numFmtId="0" fontId="6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4" fillId="0" borderId="0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4" fillId="2" borderId="1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112">
    <xf numFmtId="0" fontId="0" fillId="0" borderId="0" xfId="0"/>
    <xf numFmtId="0" fontId="3" fillId="2" borderId="1" xfId="51" applyFont="1"/>
    <xf numFmtId="0" fontId="2" fillId="2" borderId="1" xfId="51"/>
    <xf numFmtId="0" fontId="2" fillId="2" borderId="3" xfId="51" applyBorder="1" applyAlignment="1">
      <alignment vertical="top"/>
    </xf>
    <xf numFmtId="4" fontId="5" fillId="2" borderId="1" xfId="51" applyNumberFormat="1" applyFont="1"/>
    <xf numFmtId="0" fontId="5" fillId="2" borderId="1" xfId="51" applyFont="1"/>
    <xf numFmtId="4" fontId="5" fillId="2" borderId="4" xfId="51" applyNumberFormat="1" applyFont="1" applyBorder="1"/>
    <xf numFmtId="0" fontId="2" fillId="2" borderId="1" xfId="51" applyBorder="1"/>
    <xf numFmtId="0" fontId="7" fillId="2" borderId="1" xfId="51" applyFont="1"/>
    <xf numFmtId="0" fontId="2" fillId="2" borderId="1" xfId="51" applyFill="1"/>
    <xf numFmtId="0" fontId="6" fillId="0" borderId="0" xfId="0" applyFont="1" applyAlignment="1">
      <alignment vertical="center"/>
    </xf>
    <xf numFmtId="0" fontId="10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4" xfId="51" applyBorder="1"/>
    <xf numFmtId="0" fontId="11" fillId="0" borderId="0" xfId="0" applyFont="1"/>
    <xf numFmtId="0" fontId="12" fillId="0" borderId="0" xfId="0" applyFont="1"/>
    <xf numFmtId="4" fontId="5" fillId="0" borderId="1" xfId="51" applyNumberFormat="1" applyFont="1" applyFill="1"/>
    <xf numFmtId="0" fontId="5" fillId="0" borderId="1" xfId="51" applyFont="1" applyFill="1"/>
    <xf numFmtId="4" fontId="13" fillId="3" borderId="1" xfId="51" applyNumberFormat="1" applyFont="1" applyFill="1"/>
    <xf numFmtId="0" fontId="2" fillId="2" borderId="1" xfId="51" applyFont="1" applyAlignment="1">
      <alignment horizontal="right"/>
    </xf>
    <xf numFmtId="0" fontId="5" fillId="3" borderId="1" xfId="51" applyFont="1" applyFill="1" applyAlignment="1">
      <alignment vertical="top"/>
    </xf>
    <xf numFmtId="0" fontId="5" fillId="3" borderId="1" xfId="51" applyFont="1" applyFill="1"/>
    <xf numFmtId="0" fontId="6" fillId="3" borderId="1" xfId="51" applyFont="1" applyFill="1" applyProtection="1"/>
    <xf numFmtId="0" fontId="6" fillId="3" borderId="1" xfId="51" applyFont="1" applyFill="1" applyAlignment="1" applyProtection="1">
      <alignment wrapText="1"/>
    </xf>
    <xf numFmtId="0" fontId="5" fillId="3" borderId="4" xfId="51" applyFont="1" applyFill="1" applyBorder="1" applyAlignment="1">
      <alignment vertical="top"/>
    </xf>
    <xf numFmtId="0" fontId="5" fillId="3" borderId="2" xfId="51" applyFont="1" applyFill="1" applyBorder="1" applyAlignment="1">
      <alignment vertical="top" wrapText="1"/>
    </xf>
    <xf numFmtId="0" fontId="2" fillId="3" borderId="2" xfId="51" applyFont="1" applyFill="1" applyBorder="1" applyAlignment="1">
      <alignment vertical="top" wrapText="1"/>
    </xf>
    <xf numFmtId="4" fontId="5" fillId="3" borderId="1" xfId="51" applyNumberFormat="1" applyFont="1" applyFill="1"/>
    <xf numFmtId="4" fontId="13" fillId="3" borderId="1" xfId="51" applyNumberFormat="1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justify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2" fontId="5" fillId="2" borderId="1" xfId="51" applyNumberFormat="1" applyFont="1"/>
    <xf numFmtId="2" fontId="2" fillId="2" borderId="1" xfId="51" applyNumberFormat="1"/>
    <xf numFmtId="4" fontId="2" fillId="2" borderId="1" xfId="51" applyNumberFormat="1"/>
    <xf numFmtId="4" fontId="5" fillId="2" borderId="1" xfId="51" applyNumberFormat="1" applyFont="1" applyAlignment="1">
      <alignment vertical="center"/>
    </xf>
    <xf numFmtId="0" fontId="2" fillId="2" borderId="1" xfId="51" applyAlignment="1">
      <alignment horizontal="right"/>
    </xf>
    <xf numFmtId="0" fontId="5" fillId="3" borderId="5" xfId="51" applyFont="1" applyFill="1" applyBorder="1" applyAlignment="1">
      <alignment vertical="top" wrapText="1"/>
    </xf>
    <xf numFmtId="4" fontId="2" fillId="4" borderId="1" xfId="51" applyNumberFormat="1" applyFill="1"/>
    <xf numFmtId="0" fontId="2" fillId="3" borderId="1" xfId="51" applyFont="1" applyFill="1" applyAlignment="1">
      <alignment vertical="top"/>
    </xf>
    <xf numFmtId="0" fontId="5" fillId="3" borderId="1" xfId="51" applyFont="1" applyFill="1" applyAlignment="1">
      <alignment vertical="center"/>
    </xf>
    <xf numFmtId="0" fontId="2" fillId="2" borderId="1" xfId="51" applyBorder="1" applyAlignment="1">
      <alignment vertical="top"/>
    </xf>
    <xf numFmtId="0" fontId="5" fillId="3" borderId="1" xfId="51" applyFont="1" applyFill="1" applyAlignment="1">
      <alignment horizontal="right" vertical="top"/>
    </xf>
    <xf numFmtId="0" fontId="2" fillId="2" borderId="1" xfId="51" applyAlignment="1"/>
    <xf numFmtId="0" fontId="3" fillId="2" borderId="1" xfId="51" applyFont="1" applyAlignment="1"/>
    <xf numFmtId="0" fontId="5" fillId="3" borderId="1" xfId="51" applyFont="1" applyFill="1" applyAlignment="1"/>
    <xf numFmtId="0" fontId="10" fillId="0" borderId="0" xfId="0" applyFont="1" applyAlignment="1"/>
    <xf numFmtId="0" fontId="2" fillId="2" borderId="1" xfId="51" applyAlignment="1">
      <alignment vertical="top"/>
    </xf>
    <xf numFmtId="0" fontId="6" fillId="3" borderId="0" xfId="0" applyFont="1" applyFill="1" applyAlignment="1">
      <alignment vertical="top" wrapText="1"/>
    </xf>
    <xf numFmtId="0" fontId="2" fillId="3" borderId="1" xfId="51" applyFont="1" applyFill="1" applyAlignment="1">
      <alignment horizontal="right" vertical="top"/>
    </xf>
    <xf numFmtId="0" fontId="6" fillId="3" borderId="0" xfId="0" applyFont="1" applyFill="1" applyAlignment="1">
      <alignment horizontal="justify" vertical="top" wrapText="1"/>
    </xf>
    <xf numFmtId="0" fontId="2" fillId="3" borderId="1" xfId="51" applyFill="1" applyAlignment="1">
      <alignment vertical="top"/>
    </xf>
    <xf numFmtId="0" fontId="2" fillId="3" borderId="4" xfId="51" applyFill="1" applyBorder="1" applyAlignment="1">
      <alignment vertical="top"/>
    </xf>
    <xf numFmtId="0" fontId="7" fillId="0" borderId="0" xfId="0" applyFont="1" applyAlignment="1">
      <alignment vertical="top"/>
    </xf>
    <xf numFmtId="4" fontId="5" fillId="2" borderId="1" xfId="51" applyNumberFormat="1" applyFont="1" applyAlignment="1">
      <alignment vertical="top"/>
    </xf>
    <xf numFmtId="0" fontId="2" fillId="2" borderId="4" xfId="51" applyBorder="1" applyAlignment="1">
      <alignment vertical="top"/>
    </xf>
    <xf numFmtId="4" fontId="5" fillId="3" borderId="1" xfId="51" applyNumberFormat="1" applyFont="1" applyFill="1" applyAlignment="1">
      <alignment vertical="top"/>
    </xf>
    <xf numFmtId="0" fontId="2" fillId="3" borderId="1" xfId="51" applyFont="1" applyFill="1" applyAlignment="1">
      <alignment vertical="center"/>
    </xf>
    <xf numFmtId="0" fontId="2" fillId="3" borderId="5" xfId="51" applyFont="1" applyFill="1" applyBorder="1"/>
    <xf numFmtId="0" fontId="14" fillId="2" borderId="1" xfId="95" applyFill="1" applyBorder="1" applyAlignment="1">
      <alignment horizontal="right"/>
    </xf>
    <xf numFmtId="0" fontId="14" fillId="0" borderId="0" xfId="95"/>
    <xf numFmtId="0" fontId="8" fillId="2" borderId="1" xfId="51" applyFont="1" applyBorder="1" applyAlignment="1">
      <alignment vertical="top"/>
    </xf>
    <xf numFmtId="0" fontId="4" fillId="2" borderId="1" xfId="51" applyFont="1" applyBorder="1" applyAlignment="1">
      <alignment vertical="top"/>
    </xf>
    <xf numFmtId="0" fontId="2" fillId="3" borderId="5" xfId="51" applyFont="1" applyFill="1" applyBorder="1" applyAlignment="1">
      <alignment vertical="top"/>
    </xf>
    <xf numFmtId="17" fontId="5" fillId="3" borderId="5" xfId="51" applyNumberFormat="1" applyFont="1" applyFill="1" applyBorder="1" applyAlignment="1">
      <alignment vertical="top" wrapText="1"/>
    </xf>
    <xf numFmtId="0" fontId="11" fillId="0" borderId="0" xfId="0" applyFont="1" applyAlignment="1">
      <alignment horizontal="right"/>
    </xf>
    <xf numFmtId="4" fontId="4" fillId="2" borderId="1" xfId="51" applyNumberFormat="1" applyFont="1" applyBorder="1" applyAlignment="1">
      <alignment vertical="top"/>
    </xf>
    <xf numFmtId="4" fontId="2" fillId="2" borderId="3" xfId="51" applyNumberFormat="1" applyBorder="1" applyAlignment="1">
      <alignment vertical="top"/>
    </xf>
    <xf numFmtId="4" fontId="2" fillId="2" borderId="1" xfId="51" applyNumberFormat="1" applyFont="1" applyAlignment="1">
      <alignment horizontal="right"/>
    </xf>
    <xf numFmtId="0" fontId="6" fillId="3" borderId="0" xfId="0" applyFont="1" applyFill="1" applyAlignment="1">
      <alignment horizontal="right" vertical="top" wrapText="1"/>
    </xf>
    <xf numFmtId="0" fontId="5" fillId="3" borderId="1" xfId="51" applyFont="1" applyFill="1" applyAlignment="1">
      <alignment horizontal="right" vertical="center"/>
    </xf>
    <xf numFmtId="2" fontId="2" fillId="2" borderId="1" xfId="51" applyNumberFormat="1" applyFont="1" applyAlignment="1">
      <alignment horizontal="right"/>
    </xf>
    <xf numFmtId="0" fontId="3" fillId="2" borderId="1" xfId="51" applyFont="1" applyAlignment="1">
      <alignment vertical="top"/>
    </xf>
    <xf numFmtId="4" fontId="2" fillId="2" borderId="1" xfId="51" applyNumberFormat="1" applyFont="1" applyFill="1"/>
    <xf numFmtId="4" fontId="2" fillId="2" borderId="1" xfId="51" applyNumberFormat="1" applyFont="1"/>
    <xf numFmtId="4" fontId="2" fillId="2" borderId="1" xfId="51" applyNumberFormat="1" applyFont="1" applyAlignment="1">
      <alignment vertical="center"/>
    </xf>
    <xf numFmtId="0" fontId="2" fillId="2" borderId="1" xfId="51" applyFont="1" applyFill="1"/>
    <xf numFmtId="0" fontId="17" fillId="2" borderId="1" xfId="54" applyFont="1"/>
    <xf numFmtId="3" fontId="6" fillId="2" borderId="1" xfId="54" applyNumberFormat="1" applyFont="1"/>
    <xf numFmtId="0" fontId="6" fillId="2" borderId="1" xfId="54"/>
    <xf numFmtId="0" fontId="6" fillId="2" borderId="1" xfId="54" applyFont="1"/>
    <xf numFmtId="0" fontId="14" fillId="2" borderId="1" xfId="449" applyFill="1" applyBorder="1" applyAlignment="1">
      <alignment horizontal="right"/>
    </xf>
    <xf numFmtId="0" fontId="18" fillId="2" borderId="1" xfId="54" applyFont="1"/>
    <xf numFmtId="4" fontId="6" fillId="2" borderId="1" xfId="54" applyNumberFormat="1" applyFont="1" applyFill="1"/>
    <xf numFmtId="4" fontId="6" fillId="2" borderId="1" xfId="54" applyNumberFormat="1" applyFont="1"/>
    <xf numFmtId="4" fontId="6" fillId="2" borderId="1" xfId="54" applyNumberFormat="1" applyFill="1" applyAlignment="1">
      <alignment vertical="center" wrapText="1"/>
    </xf>
    <xf numFmtId="4" fontId="6" fillId="2" borderId="1" xfId="54" applyNumberFormat="1"/>
    <xf numFmtId="3" fontId="6" fillId="2" borderId="1" xfId="54" applyNumberFormat="1"/>
    <xf numFmtId="0" fontId="6" fillId="3" borderId="4" xfId="54" applyFont="1" applyFill="1" applyBorder="1"/>
    <xf numFmtId="3" fontId="6" fillId="2" borderId="4" xfId="54" applyNumberFormat="1" applyFont="1" applyBorder="1"/>
    <xf numFmtId="3" fontId="6" fillId="2" borderId="1" xfId="54" applyNumberFormat="1" applyFont="1" applyBorder="1"/>
    <xf numFmtId="0" fontId="7" fillId="2" borderId="1" xfId="59" applyFont="1" applyAlignment="1">
      <alignment vertical="center"/>
    </xf>
    <xf numFmtId="4" fontId="19" fillId="2" borderId="1" xfId="54" applyNumberFormat="1" applyFont="1"/>
    <xf numFmtId="0" fontId="6" fillId="2" borderId="1" xfId="54" applyAlignment="1">
      <alignment vertical="center" wrapText="1"/>
    </xf>
    <xf numFmtId="17" fontId="11" fillId="0" borderId="0" xfId="0" quotePrefix="1" applyNumberFormat="1" applyFont="1"/>
    <xf numFmtId="0" fontId="5" fillId="2" borderId="1" xfId="51" applyFont="1" applyAlignment="1">
      <alignment vertical="center"/>
    </xf>
    <xf numFmtId="0" fontId="2" fillId="3" borderId="5" xfId="51" applyFill="1" applyBorder="1"/>
    <xf numFmtId="0" fontId="2" fillId="3" borderId="5" xfId="51" applyFill="1" applyBorder="1" applyAlignment="1">
      <alignment vertical="top" wrapText="1"/>
    </xf>
    <xf numFmtId="0" fontId="2" fillId="6" borderId="1" xfId="54" applyFont="1" applyFill="1" applyAlignment="1" applyProtection="1">
      <alignment horizontal="left" vertical="top" wrapText="1"/>
      <protection locked="0"/>
    </xf>
    <xf numFmtId="4" fontId="6" fillId="3" borderId="1" xfId="54" applyNumberFormat="1" applyFill="1"/>
    <xf numFmtId="4" fontId="6" fillId="3" borderId="1" xfId="55" applyNumberFormat="1" applyFill="1"/>
    <xf numFmtId="4" fontId="6" fillId="2" borderId="1" xfId="55" applyNumberFormat="1"/>
    <xf numFmtId="2" fontId="2" fillId="2" borderId="1" xfId="51" applyNumberFormat="1" applyAlignment="1">
      <alignment horizontal="right"/>
    </xf>
    <xf numFmtId="4" fontId="2" fillId="2" borderId="1" xfId="51" applyNumberFormat="1" applyAlignment="1">
      <alignment vertical="center"/>
    </xf>
    <xf numFmtId="17" fontId="2" fillId="3" borderId="5" xfId="51" applyNumberFormat="1" applyFill="1" applyBorder="1" applyAlignment="1">
      <alignment vertical="top" wrapText="1"/>
    </xf>
    <xf numFmtId="4" fontId="2" fillId="2" borderId="1" xfId="51" applyNumberFormat="1" applyAlignment="1">
      <alignment horizontal="right"/>
    </xf>
    <xf numFmtId="0" fontId="15" fillId="5" borderId="0" xfId="0" applyFont="1" applyFill="1" applyAlignment="1">
      <alignment vertical="center" wrapText="1"/>
    </xf>
    <xf numFmtId="0" fontId="2" fillId="3" borderId="2" xfId="51" applyFont="1" applyFill="1" applyBorder="1" applyAlignment="1">
      <alignment horizontal="center" vertical="top"/>
    </xf>
    <xf numFmtId="0" fontId="2" fillId="3" borderId="6" xfId="51" applyFont="1" applyFill="1" applyBorder="1" applyAlignment="1">
      <alignment horizontal="center" vertical="top"/>
    </xf>
  </cellXfs>
  <cellStyles count="1546">
    <cellStyle name="Hipervínculo" xfId="95" builtinId="8"/>
    <cellStyle name="Hipervínculo 2" xfId="449" xr:uid="{00000000-0005-0000-0000-000001000000}"/>
    <cellStyle name="Normal" xfId="0" builtinId="0"/>
    <cellStyle name="Normal 2" xfId="51" xr:uid="{00000000-0005-0000-0000-000003000000}"/>
    <cellStyle name="Normal 2 2" xfId="53" xr:uid="{00000000-0005-0000-0000-000004000000}"/>
    <cellStyle name="Normal 2 3" xfId="55" xr:uid="{00000000-0005-0000-0000-000005000000}"/>
    <cellStyle name="Normal 3" xfId="52" xr:uid="{00000000-0005-0000-0000-000006000000}"/>
    <cellStyle name="Normal 4" xfId="54" xr:uid="{00000000-0005-0000-0000-000007000000}"/>
    <cellStyle name="Normal 5" xfId="59" xr:uid="{00000000-0005-0000-0000-000008000000}"/>
    <cellStyle name="style1717430200578" xfId="1" xr:uid="{00000000-0005-0000-0000-000009000000}"/>
    <cellStyle name="style1717430200635" xfId="2" xr:uid="{00000000-0005-0000-0000-00000A000000}"/>
    <cellStyle name="style1717430200683" xfId="3" xr:uid="{00000000-0005-0000-0000-00000B000000}"/>
    <cellStyle name="style1717430200735" xfId="4" xr:uid="{00000000-0005-0000-0000-00000C000000}"/>
    <cellStyle name="style1717430200787" xfId="5" xr:uid="{00000000-0005-0000-0000-00000D000000}"/>
    <cellStyle name="style1717430200836" xfId="6" xr:uid="{00000000-0005-0000-0000-00000E000000}"/>
    <cellStyle name="style1717430200889" xfId="7" xr:uid="{00000000-0005-0000-0000-00000F000000}"/>
    <cellStyle name="style1717430200940" xfId="8" xr:uid="{00000000-0005-0000-0000-000010000000}"/>
    <cellStyle name="style1717430200994" xfId="9" xr:uid="{00000000-0005-0000-0000-000011000000}"/>
    <cellStyle name="style1717430201055" xfId="10" xr:uid="{00000000-0005-0000-0000-000012000000}"/>
    <cellStyle name="style1717430201114" xfId="11" xr:uid="{00000000-0005-0000-0000-000013000000}"/>
    <cellStyle name="style1717430201174" xfId="12" xr:uid="{00000000-0005-0000-0000-000014000000}"/>
    <cellStyle name="style1717430201245" xfId="13" xr:uid="{00000000-0005-0000-0000-000015000000}"/>
    <cellStyle name="style1717430201302" xfId="14" xr:uid="{00000000-0005-0000-0000-000016000000}"/>
    <cellStyle name="style1717430201357" xfId="15" xr:uid="{00000000-0005-0000-0000-000017000000}"/>
    <cellStyle name="style1717430201431" xfId="16" xr:uid="{00000000-0005-0000-0000-000018000000}"/>
    <cellStyle name="style1717430201487" xfId="17" xr:uid="{00000000-0005-0000-0000-000019000000}"/>
    <cellStyle name="style1717430201534" xfId="18" xr:uid="{00000000-0005-0000-0000-00001A000000}"/>
    <cellStyle name="style1717430201607" xfId="19" xr:uid="{00000000-0005-0000-0000-00001B000000}"/>
    <cellStyle name="style1717430201659" xfId="20" xr:uid="{00000000-0005-0000-0000-00001C000000}"/>
    <cellStyle name="style1717430201717" xfId="21" xr:uid="{00000000-0005-0000-0000-00001D000000}"/>
    <cellStyle name="style1717430201767" xfId="22" xr:uid="{00000000-0005-0000-0000-00001E000000}"/>
    <cellStyle name="style1717430201824" xfId="23" xr:uid="{00000000-0005-0000-0000-00001F000000}"/>
    <cellStyle name="style1717430201901" xfId="24" xr:uid="{00000000-0005-0000-0000-000020000000}"/>
    <cellStyle name="style1717430201963" xfId="25" xr:uid="{00000000-0005-0000-0000-000021000000}"/>
    <cellStyle name="style1717430202022" xfId="26" xr:uid="{00000000-0005-0000-0000-000022000000}"/>
    <cellStyle name="style1717430202083" xfId="27" xr:uid="{00000000-0005-0000-0000-000023000000}"/>
    <cellStyle name="style1717430202126" xfId="28" xr:uid="{00000000-0005-0000-0000-000024000000}"/>
    <cellStyle name="style1717430202168" xfId="29" xr:uid="{00000000-0005-0000-0000-000025000000}"/>
    <cellStyle name="style1717430202209" xfId="30" xr:uid="{00000000-0005-0000-0000-000026000000}"/>
    <cellStyle name="style1717430202250" xfId="31" xr:uid="{00000000-0005-0000-0000-000027000000}"/>
    <cellStyle name="style1717430202281" xfId="32" xr:uid="{00000000-0005-0000-0000-000028000000}"/>
    <cellStyle name="style1717430202332" xfId="33" xr:uid="{00000000-0005-0000-0000-000029000000}"/>
    <cellStyle name="style1717430202374" xfId="34" xr:uid="{00000000-0005-0000-0000-00002A000000}"/>
    <cellStyle name="style1717430202426" xfId="35" xr:uid="{00000000-0005-0000-0000-00002B000000}"/>
    <cellStyle name="style1717430202495" xfId="36" xr:uid="{00000000-0005-0000-0000-00002C000000}"/>
    <cellStyle name="style1717430202541" xfId="37" xr:uid="{00000000-0005-0000-0000-00002D000000}"/>
    <cellStyle name="style1717430202610" xfId="38" xr:uid="{00000000-0005-0000-0000-00002E000000}"/>
    <cellStyle name="style1717430202673" xfId="39" xr:uid="{00000000-0005-0000-0000-00002F000000}"/>
    <cellStyle name="style1717430202711" xfId="40" xr:uid="{00000000-0005-0000-0000-000030000000}"/>
    <cellStyle name="style1717430202758" xfId="41" xr:uid="{00000000-0005-0000-0000-000031000000}"/>
    <cellStyle name="style1717430202795" xfId="42" xr:uid="{00000000-0005-0000-0000-000032000000}"/>
    <cellStyle name="style1717430202842" xfId="43" xr:uid="{00000000-0005-0000-0000-000033000000}"/>
    <cellStyle name="style1717430202889" xfId="44" xr:uid="{00000000-0005-0000-0000-000034000000}"/>
    <cellStyle name="style1717430202942" xfId="45" xr:uid="{00000000-0005-0000-0000-000035000000}"/>
    <cellStyle name="style1717430202973" xfId="46" xr:uid="{00000000-0005-0000-0000-000036000000}"/>
    <cellStyle name="style1717430203026" xfId="47" xr:uid="{00000000-0005-0000-0000-000037000000}"/>
    <cellStyle name="style1717430203057" xfId="48" xr:uid="{00000000-0005-0000-0000-000038000000}"/>
    <cellStyle name="style1717430203127" xfId="49" xr:uid="{00000000-0005-0000-0000-000039000000}"/>
    <cellStyle name="style1717430203211" xfId="50" xr:uid="{00000000-0005-0000-0000-00003A000000}"/>
    <cellStyle name="style1717747353953" xfId="57" xr:uid="{00000000-0005-0000-0000-00003B000000}"/>
    <cellStyle name="style1717747354022" xfId="58" xr:uid="{00000000-0005-0000-0000-00003C000000}"/>
    <cellStyle name="style1717747354100" xfId="56" xr:uid="{00000000-0005-0000-0000-00003D000000}"/>
    <cellStyle name="style1717747354168" xfId="60" xr:uid="{00000000-0005-0000-0000-00003E000000}"/>
    <cellStyle name="style1717747354222" xfId="61" xr:uid="{00000000-0005-0000-0000-00003F000000}"/>
    <cellStyle name="style1717747354438" xfId="62" xr:uid="{00000000-0005-0000-0000-000040000000}"/>
    <cellStyle name="style1717747354770" xfId="63" xr:uid="{00000000-0005-0000-0000-000041000000}"/>
    <cellStyle name="style1717747354839" xfId="64" xr:uid="{00000000-0005-0000-0000-000042000000}"/>
    <cellStyle name="style1717747354955" xfId="67" xr:uid="{00000000-0005-0000-0000-000043000000}"/>
    <cellStyle name="style1717747355002" xfId="70" xr:uid="{00000000-0005-0000-0000-000044000000}"/>
    <cellStyle name="style1717747355055" xfId="65" xr:uid="{00000000-0005-0000-0000-000045000000}"/>
    <cellStyle name="style1717747355102" xfId="66" xr:uid="{00000000-0005-0000-0000-000046000000}"/>
    <cellStyle name="style1717747355156" xfId="68" xr:uid="{00000000-0005-0000-0000-000047000000}"/>
    <cellStyle name="style1717747355225" xfId="69" xr:uid="{00000000-0005-0000-0000-000048000000}"/>
    <cellStyle name="style1717747355272" xfId="71" xr:uid="{00000000-0005-0000-0000-000049000000}"/>
    <cellStyle name="style1717747355325" xfId="72" xr:uid="{00000000-0005-0000-0000-00004A000000}"/>
    <cellStyle name="style1717747355403" xfId="73" xr:uid="{00000000-0005-0000-0000-00004B000000}"/>
    <cellStyle name="style1717747355457" xfId="75" xr:uid="{00000000-0005-0000-0000-00004C000000}"/>
    <cellStyle name="style1717747355504" xfId="74" xr:uid="{00000000-0005-0000-0000-00004D000000}"/>
    <cellStyle name="style1717747355549" xfId="76" xr:uid="{00000000-0005-0000-0000-00004E000000}"/>
    <cellStyle name="style1717747355599" xfId="77" xr:uid="{00000000-0005-0000-0000-00004F000000}"/>
    <cellStyle name="style1717747355656" xfId="78" xr:uid="{00000000-0005-0000-0000-000050000000}"/>
    <cellStyle name="style1717747355740" xfId="79" xr:uid="{00000000-0005-0000-0000-000051000000}"/>
    <cellStyle name="style1717747355787" xfId="80" xr:uid="{00000000-0005-0000-0000-000052000000}"/>
    <cellStyle name="style1717747355840" xfId="81" xr:uid="{00000000-0005-0000-0000-000053000000}"/>
    <cellStyle name="style1717747355872" xfId="82" xr:uid="{00000000-0005-0000-0000-000054000000}"/>
    <cellStyle name="style1717747355922" xfId="83" xr:uid="{00000000-0005-0000-0000-000055000000}"/>
    <cellStyle name="style1717747355956" xfId="84" xr:uid="{00000000-0005-0000-0000-000056000000}"/>
    <cellStyle name="style1717747356003" xfId="85" xr:uid="{00000000-0005-0000-0000-000057000000}"/>
    <cellStyle name="style1717747356054" xfId="86" xr:uid="{00000000-0005-0000-0000-000058000000}"/>
    <cellStyle name="style1717747356085" xfId="87" xr:uid="{00000000-0005-0000-0000-000059000000}"/>
    <cellStyle name="style1717747356145" xfId="89" xr:uid="{00000000-0005-0000-0000-00005A000000}"/>
    <cellStyle name="style1717747356189" xfId="88" xr:uid="{00000000-0005-0000-0000-00005B000000}"/>
    <cellStyle name="style1717747356228" xfId="90" xr:uid="{00000000-0005-0000-0000-00005C000000}"/>
    <cellStyle name="style1717747356262" xfId="91" xr:uid="{00000000-0005-0000-0000-00005D000000}"/>
    <cellStyle name="style1717747356312" xfId="92" xr:uid="{00000000-0005-0000-0000-00005E000000}"/>
    <cellStyle name="style1717747356356" xfId="93" xr:uid="{00000000-0005-0000-0000-00005F000000}"/>
    <cellStyle name="style1717747356428" xfId="94" xr:uid="{00000000-0005-0000-0000-000060000000}"/>
    <cellStyle name="style1718273594866" xfId="97" xr:uid="{00000000-0005-0000-0000-000061000000}"/>
    <cellStyle name="style1718273594928" xfId="98" xr:uid="{00000000-0005-0000-0000-000062000000}"/>
    <cellStyle name="style1718273594982" xfId="96" xr:uid="{00000000-0005-0000-0000-000063000000}"/>
    <cellStyle name="style1718273595051" xfId="99" xr:uid="{00000000-0005-0000-0000-000064000000}"/>
    <cellStyle name="style1718273595113" xfId="102" xr:uid="{00000000-0005-0000-0000-000065000000}"/>
    <cellStyle name="style1718273595166" xfId="100" xr:uid="{00000000-0005-0000-0000-000066000000}"/>
    <cellStyle name="style1718273595236" xfId="101" xr:uid="{00000000-0005-0000-0000-000067000000}"/>
    <cellStyle name="style1718273595282" xfId="103" xr:uid="{00000000-0005-0000-0000-000068000000}"/>
    <cellStyle name="style1718273595336" xfId="104" xr:uid="{00000000-0005-0000-0000-000069000000}"/>
    <cellStyle name="style1718273595398" xfId="105" xr:uid="{00000000-0005-0000-0000-00006A000000}"/>
    <cellStyle name="style1718273595452" xfId="108" xr:uid="{00000000-0005-0000-0000-00006B000000}"/>
    <cellStyle name="style1718273595514" xfId="111" xr:uid="{00000000-0005-0000-0000-00006C000000}"/>
    <cellStyle name="style1718273595583" xfId="106" xr:uid="{00000000-0005-0000-0000-00006D000000}"/>
    <cellStyle name="style1718273595652" xfId="107" xr:uid="{00000000-0005-0000-0000-00006E000000}"/>
    <cellStyle name="style1718273595715" xfId="109" xr:uid="{00000000-0005-0000-0000-00006F000000}"/>
    <cellStyle name="style1718273595768" xfId="110" xr:uid="{00000000-0005-0000-0000-000070000000}"/>
    <cellStyle name="style1718273595853" xfId="112" xr:uid="{00000000-0005-0000-0000-000071000000}"/>
    <cellStyle name="style1718273595900" xfId="113" xr:uid="{00000000-0005-0000-0000-000072000000}"/>
    <cellStyle name="style1718273595969" xfId="114" xr:uid="{00000000-0005-0000-0000-000073000000}"/>
    <cellStyle name="style1718273596000" xfId="115" xr:uid="{00000000-0005-0000-0000-000074000000}"/>
    <cellStyle name="style1718273596053" xfId="116" xr:uid="{00000000-0005-0000-0000-000075000000}"/>
    <cellStyle name="style1718273596116" xfId="117" xr:uid="{00000000-0005-0000-0000-000076000000}"/>
    <cellStyle name="style1718273596190" xfId="118" xr:uid="{00000000-0005-0000-0000-000077000000}"/>
    <cellStyle name="style1718273596261" xfId="120" xr:uid="{00000000-0005-0000-0000-000078000000}"/>
    <cellStyle name="style1718273596351" xfId="119" xr:uid="{00000000-0005-0000-0000-000079000000}"/>
    <cellStyle name="style1718273596412" xfId="121" xr:uid="{00000000-0005-0000-0000-00007A000000}"/>
    <cellStyle name="style1718273596492" xfId="122" xr:uid="{00000000-0005-0000-0000-00007B000000}"/>
    <cellStyle name="style1718273596633" xfId="123" xr:uid="{00000000-0005-0000-0000-00007C000000}"/>
    <cellStyle name="style1718273596872" xfId="124" xr:uid="{00000000-0005-0000-0000-00007D000000}"/>
    <cellStyle name="style1718273596935" xfId="125" xr:uid="{00000000-0005-0000-0000-00007E000000}"/>
    <cellStyle name="style1718273596995" xfId="126" xr:uid="{00000000-0005-0000-0000-00007F000000}"/>
    <cellStyle name="style1718273597043" xfId="127" xr:uid="{00000000-0005-0000-0000-000080000000}"/>
    <cellStyle name="style1718273597094" xfId="128" xr:uid="{00000000-0005-0000-0000-000081000000}"/>
    <cellStyle name="style1718273597136" xfId="129" xr:uid="{00000000-0005-0000-0000-000082000000}"/>
    <cellStyle name="style1718273597196" xfId="130" xr:uid="{00000000-0005-0000-0000-000083000000}"/>
    <cellStyle name="style1718273597265" xfId="131" xr:uid="{00000000-0005-0000-0000-000084000000}"/>
    <cellStyle name="style1718273597343" xfId="132" xr:uid="{00000000-0005-0000-0000-000085000000}"/>
    <cellStyle name="style1718273597407" xfId="133" xr:uid="{00000000-0005-0000-0000-000086000000}"/>
    <cellStyle name="style1718273597468" xfId="134" xr:uid="{00000000-0005-0000-0000-000087000000}"/>
    <cellStyle name="style1718273597516" xfId="135" xr:uid="{00000000-0005-0000-0000-000088000000}"/>
    <cellStyle name="style1718273597586" xfId="137" xr:uid="{00000000-0005-0000-0000-000089000000}"/>
    <cellStyle name="style1718273597649" xfId="136" xr:uid="{00000000-0005-0000-0000-00008A000000}"/>
    <cellStyle name="style1718273597687" xfId="138" xr:uid="{00000000-0005-0000-0000-00008B000000}"/>
    <cellStyle name="style1718273597717" xfId="139" xr:uid="{00000000-0005-0000-0000-00008C000000}"/>
    <cellStyle name="style1718273597795" xfId="140" xr:uid="{00000000-0005-0000-0000-00008D000000}"/>
    <cellStyle name="style1718273597849" xfId="141" xr:uid="{00000000-0005-0000-0000-00008E000000}"/>
    <cellStyle name="style1718273597964" xfId="142" xr:uid="{00000000-0005-0000-0000-00008F000000}"/>
    <cellStyle name="style1718274856516" xfId="144" xr:uid="{00000000-0005-0000-0000-000090000000}"/>
    <cellStyle name="style1718274856569" xfId="145" xr:uid="{00000000-0005-0000-0000-000091000000}"/>
    <cellStyle name="style1718274856631" xfId="143" xr:uid="{00000000-0005-0000-0000-000092000000}"/>
    <cellStyle name="style1718274856685" xfId="146" xr:uid="{00000000-0005-0000-0000-000093000000}"/>
    <cellStyle name="style1718274856754" xfId="149" xr:uid="{00000000-0005-0000-0000-000094000000}"/>
    <cellStyle name="style1718274856816" xfId="147" xr:uid="{00000000-0005-0000-0000-000095000000}"/>
    <cellStyle name="style1718274856870" xfId="148" xr:uid="{00000000-0005-0000-0000-000096000000}"/>
    <cellStyle name="style1718274856948" xfId="150" xr:uid="{00000000-0005-0000-0000-000097000000}"/>
    <cellStyle name="style1718274857007" xfId="151" xr:uid="{00000000-0005-0000-0000-000098000000}"/>
    <cellStyle name="style1718274857068" xfId="152" xr:uid="{00000000-0005-0000-0000-000099000000}"/>
    <cellStyle name="style1718274857138" xfId="155" xr:uid="{00000000-0005-0000-0000-00009A000000}"/>
    <cellStyle name="style1718274857199" xfId="158" xr:uid="{00000000-0005-0000-0000-00009B000000}"/>
    <cellStyle name="style1718274857249" xfId="153" xr:uid="{00000000-0005-0000-0000-00009C000000}"/>
    <cellStyle name="style1718274857310" xfId="154" xr:uid="{00000000-0005-0000-0000-00009D000000}"/>
    <cellStyle name="style1718274857368" xfId="156" xr:uid="{00000000-0005-0000-0000-00009E000000}"/>
    <cellStyle name="style1718274857431" xfId="157" xr:uid="{00000000-0005-0000-0000-00009F000000}"/>
    <cellStyle name="style1718274857500" xfId="159" xr:uid="{00000000-0005-0000-0000-0000A0000000}"/>
    <cellStyle name="style1718274857547" xfId="160" xr:uid="{00000000-0005-0000-0000-0000A1000000}"/>
    <cellStyle name="style1718274857600" xfId="161" xr:uid="{00000000-0005-0000-0000-0000A2000000}"/>
    <cellStyle name="style1718274857647" xfId="162" xr:uid="{00000000-0005-0000-0000-0000A3000000}"/>
    <cellStyle name="style1718274857685" xfId="163" xr:uid="{00000000-0005-0000-0000-0000A4000000}"/>
    <cellStyle name="style1718274857747" xfId="164" xr:uid="{00000000-0005-0000-0000-0000A5000000}"/>
    <cellStyle name="style1718274857822" xfId="165" xr:uid="{00000000-0005-0000-0000-0000A6000000}"/>
    <cellStyle name="style1718274857892" xfId="167" xr:uid="{00000000-0005-0000-0000-0000A7000000}"/>
    <cellStyle name="style1718274857960" xfId="166" xr:uid="{00000000-0005-0000-0000-0000A8000000}"/>
    <cellStyle name="style1718274858023" xfId="168" xr:uid="{00000000-0005-0000-0000-0000A9000000}"/>
    <cellStyle name="style1718274858113" xfId="169" xr:uid="{00000000-0005-0000-0000-0000AA000000}"/>
    <cellStyle name="style1718274858174" xfId="170" xr:uid="{00000000-0005-0000-0000-0000AB000000}"/>
    <cellStyle name="style1718274858373" xfId="171" xr:uid="{00000000-0005-0000-0000-0000AC000000}"/>
    <cellStyle name="style1718274858423" xfId="172" xr:uid="{00000000-0005-0000-0000-0000AD000000}"/>
    <cellStyle name="style1718274858485" xfId="173" xr:uid="{00000000-0005-0000-0000-0000AE000000}"/>
    <cellStyle name="style1718274858526" xfId="174" xr:uid="{00000000-0005-0000-0000-0000AF000000}"/>
    <cellStyle name="style1718274858576" xfId="175" xr:uid="{00000000-0005-0000-0000-0000B0000000}"/>
    <cellStyle name="style1718274858616" xfId="176" xr:uid="{00000000-0005-0000-0000-0000B1000000}"/>
    <cellStyle name="style1718274858666" xfId="177" xr:uid="{00000000-0005-0000-0000-0000B2000000}"/>
    <cellStyle name="style1718274858725" xfId="178" xr:uid="{00000000-0005-0000-0000-0000B3000000}"/>
    <cellStyle name="style1718274858775" xfId="179" xr:uid="{00000000-0005-0000-0000-0000B4000000}"/>
    <cellStyle name="style1718274858827" xfId="180" xr:uid="{00000000-0005-0000-0000-0000B5000000}"/>
    <cellStyle name="style1718274858886" xfId="181" xr:uid="{00000000-0005-0000-0000-0000B6000000}"/>
    <cellStyle name="style1718274858918" xfId="182" xr:uid="{00000000-0005-0000-0000-0000B7000000}"/>
    <cellStyle name="style1718274858976" xfId="184" xr:uid="{00000000-0005-0000-0000-0000B8000000}"/>
    <cellStyle name="style1718274859027" xfId="183" xr:uid="{00000000-0005-0000-0000-0000B9000000}"/>
    <cellStyle name="style1718274859067" xfId="185" xr:uid="{00000000-0005-0000-0000-0000BA000000}"/>
    <cellStyle name="style1718274859100" xfId="186" xr:uid="{00000000-0005-0000-0000-0000BB000000}"/>
    <cellStyle name="style1718274859170" xfId="187" xr:uid="{00000000-0005-0000-0000-0000BC000000}"/>
    <cellStyle name="style1718274859221" xfId="188" xr:uid="{00000000-0005-0000-0000-0000BD000000}"/>
    <cellStyle name="style1718274859332" xfId="189" xr:uid="{00000000-0005-0000-0000-0000BE000000}"/>
    <cellStyle name="style1720178987678" xfId="191" xr:uid="{00000000-0005-0000-0000-0000BF000000}"/>
    <cellStyle name="style1720178987709" xfId="192" xr:uid="{00000000-0005-0000-0000-0000C0000000}"/>
    <cellStyle name="style1720178987762" xfId="190" xr:uid="{00000000-0005-0000-0000-0000C1000000}"/>
    <cellStyle name="style1720178987809" xfId="193" xr:uid="{00000000-0005-0000-0000-0000C2000000}"/>
    <cellStyle name="style1720178987862" xfId="194" xr:uid="{00000000-0005-0000-0000-0000C3000000}"/>
    <cellStyle name="style1720178987894" xfId="195" xr:uid="{00000000-0005-0000-0000-0000C4000000}"/>
    <cellStyle name="style1720178987963" xfId="196" xr:uid="{00000000-0005-0000-0000-0000C5000000}"/>
    <cellStyle name="style1720178988025" xfId="197" xr:uid="{00000000-0005-0000-0000-0000C6000000}"/>
    <cellStyle name="style1720178988094" xfId="200" xr:uid="{00000000-0005-0000-0000-0000C7000000}"/>
    <cellStyle name="style1720178988148" xfId="203" xr:uid="{00000000-0005-0000-0000-0000C8000000}"/>
    <cellStyle name="style1720178988179" xfId="198" xr:uid="{00000000-0005-0000-0000-0000C9000000}"/>
    <cellStyle name="style1720178988230" xfId="199" xr:uid="{00000000-0005-0000-0000-0000CA000000}"/>
    <cellStyle name="style1720178988279" xfId="201" xr:uid="{00000000-0005-0000-0000-0000CB000000}"/>
    <cellStyle name="style1720178988326" xfId="202" xr:uid="{00000000-0005-0000-0000-0000CC000000}"/>
    <cellStyle name="style1720178988364" xfId="204" xr:uid="{00000000-0005-0000-0000-0000CD000000}"/>
    <cellStyle name="style1720178988426" xfId="205" xr:uid="{00000000-0005-0000-0000-0000CE000000}"/>
    <cellStyle name="style1720178988495" xfId="206" xr:uid="{00000000-0005-0000-0000-0000CF000000}"/>
    <cellStyle name="style1720178988548" xfId="208" xr:uid="{00000000-0005-0000-0000-0000D0000000}"/>
    <cellStyle name="style1720178988595" xfId="207" xr:uid="{00000000-0005-0000-0000-0000D1000000}"/>
    <cellStyle name="style1720178988651" xfId="209" xr:uid="{00000000-0005-0000-0000-0000D2000000}"/>
    <cellStyle name="style1720178988710" xfId="210" xr:uid="{00000000-0005-0000-0000-0000D3000000}"/>
    <cellStyle name="style1720178988767" xfId="211" xr:uid="{00000000-0005-0000-0000-0000D4000000}"/>
    <cellStyle name="style1720178988934" xfId="212" xr:uid="{00000000-0005-0000-0000-0000D5000000}"/>
    <cellStyle name="style1720178988987" xfId="213" xr:uid="{00000000-0005-0000-0000-0000D6000000}"/>
    <cellStyle name="style1720178989040" xfId="214" xr:uid="{00000000-0005-0000-0000-0000D7000000}"/>
    <cellStyle name="style1720178989072" xfId="215" xr:uid="{00000000-0005-0000-0000-0000D8000000}"/>
    <cellStyle name="style1720178989118" xfId="216" xr:uid="{00000000-0005-0000-0000-0000D9000000}"/>
    <cellStyle name="style1720178989172" xfId="217" xr:uid="{00000000-0005-0000-0000-0000DA000000}"/>
    <cellStyle name="style1720178989219" xfId="218" xr:uid="{00000000-0005-0000-0000-0000DB000000}"/>
    <cellStyle name="style1720178989272" xfId="219" xr:uid="{00000000-0005-0000-0000-0000DC000000}"/>
    <cellStyle name="style1720178989303" xfId="220" xr:uid="{00000000-0005-0000-0000-0000DD000000}"/>
    <cellStyle name="style1720178989357" xfId="222" xr:uid="{00000000-0005-0000-0000-0000DE000000}"/>
    <cellStyle name="style1720178989388" xfId="221" xr:uid="{00000000-0005-0000-0000-0000DF000000}"/>
    <cellStyle name="style1720178989435" xfId="223" xr:uid="{00000000-0005-0000-0000-0000E0000000}"/>
    <cellStyle name="style1720178989474" xfId="224" xr:uid="{00000000-0005-0000-0000-0000E1000000}"/>
    <cellStyle name="style1720178989536" xfId="225" xr:uid="{00000000-0005-0000-0000-0000E2000000}"/>
    <cellStyle name="style1720178989587" xfId="226" xr:uid="{00000000-0005-0000-0000-0000E3000000}"/>
    <cellStyle name="style1722334563599" xfId="227" xr:uid="{00000000-0005-0000-0000-0000E4000000}"/>
    <cellStyle name="style1722334563652" xfId="228" xr:uid="{00000000-0005-0000-0000-0000E5000000}"/>
    <cellStyle name="style1722334563784" xfId="229" xr:uid="{00000000-0005-0000-0000-0000E6000000}"/>
    <cellStyle name="style1722334563837" xfId="230" xr:uid="{00000000-0005-0000-0000-0000E7000000}"/>
    <cellStyle name="style1722334563900" xfId="231" xr:uid="{00000000-0005-0000-0000-0000E8000000}"/>
    <cellStyle name="style1722334563953" xfId="232" xr:uid="{00000000-0005-0000-0000-0000E9000000}"/>
    <cellStyle name="style1722334564016" xfId="233" xr:uid="{00000000-0005-0000-0000-0000EA000000}"/>
    <cellStyle name="style1722334564085" xfId="236" xr:uid="{00000000-0005-0000-0000-0000EB000000}"/>
    <cellStyle name="style1722334564138" xfId="239" xr:uid="{00000000-0005-0000-0000-0000EC000000}"/>
    <cellStyle name="style1722334564185" xfId="234" xr:uid="{00000000-0005-0000-0000-0000ED000000}"/>
    <cellStyle name="style1722334564254" xfId="235" xr:uid="{00000000-0005-0000-0000-0000EE000000}"/>
    <cellStyle name="style1722334564301" xfId="237" xr:uid="{00000000-0005-0000-0000-0000EF000000}"/>
    <cellStyle name="style1722334564370" xfId="238" xr:uid="{00000000-0005-0000-0000-0000F0000000}"/>
    <cellStyle name="style1722334564470" xfId="240" xr:uid="{00000000-0005-0000-0000-0000F1000000}"/>
    <cellStyle name="style1722334564556" xfId="241" xr:uid="{00000000-0005-0000-0000-0000F2000000}"/>
    <cellStyle name="style1722334564616" xfId="242" xr:uid="{00000000-0005-0000-0000-0000F3000000}"/>
    <cellStyle name="style1722334564816" xfId="243" xr:uid="{00000000-0005-0000-0000-0000F4000000}"/>
    <cellStyle name="style1722334564868" xfId="246" xr:uid="{00000000-0005-0000-0000-0000F5000000}"/>
    <cellStyle name="style1722334564929" xfId="244" xr:uid="{00000000-0005-0000-0000-0000F6000000}"/>
    <cellStyle name="style1722334564990" xfId="245" xr:uid="{00000000-0005-0000-0000-0000F7000000}"/>
    <cellStyle name="style1722334565151" xfId="247" xr:uid="{00000000-0005-0000-0000-0000F8000000}"/>
    <cellStyle name="style1722334565443" xfId="248" xr:uid="{00000000-0005-0000-0000-0000F9000000}"/>
    <cellStyle name="style1722334565582" xfId="249" xr:uid="{00000000-0005-0000-0000-0000FA000000}"/>
    <cellStyle name="style1722334565753" xfId="250" xr:uid="{00000000-0005-0000-0000-0000FB000000}"/>
    <cellStyle name="style1722334565794" xfId="251" xr:uid="{00000000-0005-0000-0000-0000FC000000}"/>
    <cellStyle name="style1722334565841" xfId="252" xr:uid="{00000000-0005-0000-0000-0000FD000000}"/>
    <cellStyle name="style1722334565879" xfId="253" xr:uid="{00000000-0005-0000-0000-0000FE000000}"/>
    <cellStyle name="style1722334566055" xfId="254" xr:uid="{00000000-0005-0000-0000-0000FF000000}"/>
    <cellStyle name="style1722334566107" xfId="255" xr:uid="{00000000-0005-0000-0000-000000010000}"/>
    <cellStyle name="style1722334566168" xfId="256" xr:uid="{00000000-0005-0000-0000-000001010000}"/>
    <cellStyle name="style1722334566208" xfId="257" xr:uid="{00000000-0005-0000-0000-000002010000}"/>
    <cellStyle name="style1722334566258" xfId="261" xr:uid="{00000000-0005-0000-0000-000003010000}"/>
    <cellStyle name="style1722334566307" xfId="258" xr:uid="{00000000-0005-0000-0000-000004010000}"/>
    <cellStyle name="style1722334566349" xfId="259" xr:uid="{00000000-0005-0000-0000-000005010000}"/>
    <cellStyle name="style1722334566390" xfId="260" xr:uid="{00000000-0005-0000-0000-000006010000}"/>
    <cellStyle name="style1722334566509" xfId="262" xr:uid="{00000000-0005-0000-0000-000007010000}"/>
    <cellStyle name="style1726137884381" xfId="264" xr:uid="{00000000-0005-0000-0000-000008010000}"/>
    <cellStyle name="style1726137884443" xfId="265" xr:uid="{00000000-0005-0000-0000-000009010000}"/>
    <cellStyle name="style1726137884528" xfId="263" xr:uid="{00000000-0005-0000-0000-00000A010000}"/>
    <cellStyle name="style1726137884597" xfId="266" xr:uid="{00000000-0005-0000-0000-00000B010000}"/>
    <cellStyle name="style1726137884644" xfId="269" xr:uid="{00000000-0005-0000-0000-00000C010000}"/>
    <cellStyle name="style1726137884713" xfId="267" xr:uid="{00000000-0005-0000-0000-00000D010000}"/>
    <cellStyle name="style1726137884782" xfId="268" xr:uid="{00000000-0005-0000-0000-00000E010000}"/>
    <cellStyle name="style1726137884829" xfId="270" xr:uid="{00000000-0005-0000-0000-00000F010000}"/>
    <cellStyle name="style1726137884898" xfId="271" xr:uid="{00000000-0005-0000-0000-000010010000}"/>
    <cellStyle name="style1726137884945" xfId="272" xr:uid="{00000000-0005-0000-0000-000011010000}"/>
    <cellStyle name="style1726137885029" xfId="275" xr:uid="{00000000-0005-0000-0000-000012010000}"/>
    <cellStyle name="style1726137885083" xfId="278" xr:uid="{00000000-0005-0000-0000-000013010000}"/>
    <cellStyle name="style1726137885145" xfId="273" xr:uid="{00000000-0005-0000-0000-000014010000}"/>
    <cellStyle name="style1726137885214" xfId="274" xr:uid="{00000000-0005-0000-0000-000015010000}"/>
    <cellStyle name="style1726137885268" xfId="276" xr:uid="{00000000-0005-0000-0000-000016010000}"/>
    <cellStyle name="style1726137885330" xfId="277" xr:uid="{00000000-0005-0000-0000-000017010000}"/>
    <cellStyle name="style1726137885384" xfId="279" xr:uid="{00000000-0005-0000-0000-000018010000}"/>
    <cellStyle name="style1726137885446" xfId="280" xr:uid="{00000000-0005-0000-0000-000019010000}"/>
    <cellStyle name="style1726137885515" xfId="281" xr:uid="{00000000-0005-0000-0000-00001A010000}"/>
    <cellStyle name="style1726137885568" xfId="282" xr:uid="{00000000-0005-0000-0000-00001B010000}"/>
    <cellStyle name="style1726137885615" xfId="283" xr:uid="{00000000-0005-0000-0000-00001C010000}"/>
    <cellStyle name="style1726137885716" xfId="284" xr:uid="{00000000-0005-0000-0000-00001D010000}"/>
    <cellStyle name="style1726137885785" xfId="285" xr:uid="{00000000-0005-0000-0000-00001E010000}"/>
    <cellStyle name="style1726137885847" xfId="287" xr:uid="{00000000-0005-0000-0000-00001F010000}"/>
    <cellStyle name="style1726137885916" xfId="286" xr:uid="{00000000-0005-0000-0000-000020010000}"/>
    <cellStyle name="style1726137885980" xfId="288" xr:uid="{00000000-0005-0000-0000-000021010000}"/>
    <cellStyle name="style1726137886062" xfId="289" xr:uid="{00000000-0005-0000-0000-000022010000}"/>
    <cellStyle name="style1726137886163" xfId="290" xr:uid="{00000000-0005-0000-0000-000023010000}"/>
    <cellStyle name="style1726137886424" xfId="291" xr:uid="{00000000-0005-0000-0000-000024010000}"/>
    <cellStyle name="style1726137886505" xfId="292" xr:uid="{00000000-0005-0000-0000-000025010000}"/>
    <cellStyle name="style1726137886583" xfId="293" xr:uid="{00000000-0005-0000-0000-000026010000}"/>
    <cellStyle name="style1726137886625" xfId="294" xr:uid="{00000000-0005-0000-0000-000027010000}"/>
    <cellStyle name="style1726137886669" xfId="295" xr:uid="{00000000-0005-0000-0000-000028010000}"/>
    <cellStyle name="style1726137886716" xfId="296" xr:uid="{00000000-0005-0000-0000-000029010000}"/>
    <cellStyle name="style1726137886769" xfId="297" xr:uid="{00000000-0005-0000-0000-00002A010000}"/>
    <cellStyle name="style1726137886832" xfId="298" xr:uid="{00000000-0005-0000-0000-00002B010000}"/>
    <cellStyle name="style1726137886885" xfId="299" xr:uid="{00000000-0005-0000-0000-00002C010000}"/>
    <cellStyle name="style1726137886932" xfId="300" xr:uid="{00000000-0005-0000-0000-00002D010000}"/>
    <cellStyle name="style1726137886985" xfId="301" xr:uid="{00000000-0005-0000-0000-00002E010000}"/>
    <cellStyle name="style1726137887032" xfId="302" xr:uid="{00000000-0005-0000-0000-00002F010000}"/>
    <cellStyle name="style1726137887101" xfId="304" xr:uid="{00000000-0005-0000-0000-000030010000}"/>
    <cellStyle name="style1726137887157" xfId="303" xr:uid="{00000000-0005-0000-0000-000031010000}"/>
    <cellStyle name="style1726137887689" xfId="305" xr:uid="{00000000-0005-0000-0000-000032010000}"/>
    <cellStyle name="style1726137887727" xfId="306" xr:uid="{00000000-0005-0000-0000-000033010000}"/>
    <cellStyle name="style1726137887805" xfId="307" xr:uid="{00000000-0005-0000-0000-000034010000}"/>
    <cellStyle name="style1726137887869" xfId="308" xr:uid="{00000000-0005-0000-0000-000035010000}"/>
    <cellStyle name="style1726137887998" xfId="309" xr:uid="{00000000-0005-0000-0000-000036010000}"/>
    <cellStyle name="style1727347110610" xfId="311" xr:uid="{00000000-0005-0000-0000-000037010000}"/>
    <cellStyle name="style1727347110691" xfId="312" xr:uid="{00000000-0005-0000-0000-000038010000}"/>
    <cellStyle name="style1727347110752" xfId="310" xr:uid="{00000000-0005-0000-0000-000039010000}"/>
    <cellStyle name="style1727347110821" xfId="313" xr:uid="{00000000-0005-0000-0000-00003A010000}"/>
    <cellStyle name="style1727347110868" xfId="316" xr:uid="{00000000-0005-0000-0000-00003B010000}"/>
    <cellStyle name="style1727347110937" xfId="314" xr:uid="{00000000-0005-0000-0000-00003C010000}"/>
    <cellStyle name="style1727347110999" xfId="315" xr:uid="{00000000-0005-0000-0000-00003D010000}"/>
    <cellStyle name="style1727347111053" xfId="317" xr:uid="{00000000-0005-0000-0000-00003E010000}"/>
    <cellStyle name="style1727347111115" xfId="318" xr:uid="{00000000-0005-0000-0000-00003F010000}"/>
    <cellStyle name="style1727347111169" xfId="319" xr:uid="{00000000-0005-0000-0000-000040010000}"/>
    <cellStyle name="style1727347111238" xfId="322" xr:uid="{00000000-0005-0000-0000-000041010000}"/>
    <cellStyle name="style1727347111300" xfId="325" xr:uid="{00000000-0005-0000-0000-000042010000}"/>
    <cellStyle name="style1727347111353" xfId="320" xr:uid="{00000000-0005-0000-0000-000043010000}"/>
    <cellStyle name="style1727347111422" xfId="321" xr:uid="{00000000-0005-0000-0000-000044010000}"/>
    <cellStyle name="style1727347111485" xfId="323" xr:uid="{00000000-0005-0000-0000-000045010000}"/>
    <cellStyle name="style1727347111538" xfId="324" xr:uid="{00000000-0005-0000-0000-000046010000}"/>
    <cellStyle name="style1727347111601" xfId="326" xr:uid="{00000000-0005-0000-0000-000047010000}"/>
    <cellStyle name="style1727347111654" xfId="327" xr:uid="{00000000-0005-0000-0000-000048010000}"/>
    <cellStyle name="style1727347111723" xfId="328" xr:uid="{00000000-0005-0000-0000-000049010000}"/>
    <cellStyle name="style1727347111770" xfId="329" xr:uid="{00000000-0005-0000-0000-00004A010000}"/>
    <cellStyle name="style1727347111801" xfId="330" xr:uid="{00000000-0005-0000-0000-00004B010000}"/>
    <cellStyle name="style1727347111924" xfId="331" xr:uid="{00000000-0005-0000-0000-00004C010000}"/>
    <cellStyle name="style1727347112037" xfId="332" xr:uid="{00000000-0005-0000-0000-00004D010000}"/>
    <cellStyle name="style1727347112127" xfId="334" xr:uid="{00000000-0005-0000-0000-00004E010000}"/>
    <cellStyle name="style1727347112198" xfId="333" xr:uid="{00000000-0005-0000-0000-00004F010000}"/>
    <cellStyle name="style1727347112258" xfId="335" xr:uid="{00000000-0005-0000-0000-000050010000}"/>
    <cellStyle name="style1727347112328" xfId="337" xr:uid="{00000000-0005-0000-0000-000051010000}"/>
    <cellStyle name="style1727347112399" xfId="338" xr:uid="{00000000-0005-0000-0000-000052010000}"/>
    <cellStyle name="style1727347112479" xfId="336" xr:uid="{00000000-0005-0000-0000-000053010000}"/>
    <cellStyle name="style1727347112628" xfId="339" xr:uid="{00000000-0005-0000-0000-000054010000}"/>
    <cellStyle name="style1727347112701" xfId="340" xr:uid="{00000000-0005-0000-0000-000055010000}"/>
    <cellStyle name="style1727347112779" xfId="341" xr:uid="{00000000-0005-0000-0000-000056010000}"/>
    <cellStyle name="style1727347112819" xfId="342" xr:uid="{00000000-0005-0000-0000-000057010000}"/>
    <cellStyle name="style1727347112862" xfId="343" xr:uid="{00000000-0005-0000-0000-000058010000}"/>
    <cellStyle name="style1727347112902" xfId="344" xr:uid="{00000000-0005-0000-0000-000059010000}"/>
    <cellStyle name="style1727347112962" xfId="345" xr:uid="{00000000-0005-0000-0000-00005A010000}"/>
    <cellStyle name="style1727347113013" xfId="346" xr:uid="{00000000-0005-0000-0000-00005B010000}"/>
    <cellStyle name="style1727347113064" xfId="347" xr:uid="{00000000-0005-0000-0000-00005C010000}"/>
    <cellStyle name="style1727347113114" xfId="348" xr:uid="{00000000-0005-0000-0000-00005D010000}"/>
    <cellStyle name="style1727347113174" xfId="349" xr:uid="{00000000-0005-0000-0000-00005E010000}"/>
    <cellStyle name="style1727347113215" xfId="350" xr:uid="{00000000-0005-0000-0000-00005F010000}"/>
    <cellStyle name="style1727347113275" xfId="352" xr:uid="{00000000-0005-0000-0000-000060010000}"/>
    <cellStyle name="style1727347113325" xfId="351" xr:uid="{00000000-0005-0000-0000-000061010000}"/>
    <cellStyle name="style1727347113366" xfId="353" xr:uid="{00000000-0005-0000-0000-000062010000}"/>
    <cellStyle name="style1727347113404" xfId="354" xr:uid="{00000000-0005-0000-0000-000063010000}"/>
    <cellStyle name="style1727347113466" xfId="355" xr:uid="{00000000-0005-0000-0000-000064010000}"/>
    <cellStyle name="style1727347113520" xfId="356" xr:uid="{00000000-0005-0000-0000-000065010000}"/>
    <cellStyle name="style1729493374562" xfId="358" xr:uid="{00000000-0005-0000-0000-000066010000}"/>
    <cellStyle name="style1729493374619" xfId="359" xr:uid="{00000000-0005-0000-0000-000067010000}"/>
    <cellStyle name="style1729493374670" xfId="357" xr:uid="{00000000-0005-0000-0000-000068010000}"/>
    <cellStyle name="style1729493374700" xfId="360" xr:uid="{00000000-0005-0000-0000-000069010000}"/>
    <cellStyle name="style1729493374767" xfId="363" xr:uid="{00000000-0005-0000-0000-00006A010000}"/>
    <cellStyle name="style1729493374833" xfId="361" xr:uid="{00000000-0005-0000-0000-00006B010000}"/>
    <cellStyle name="style1729493374902" xfId="362" xr:uid="{00000000-0005-0000-0000-00006C010000}"/>
    <cellStyle name="style1729493374962" xfId="364" xr:uid="{00000000-0005-0000-0000-00006D010000}"/>
    <cellStyle name="style1729493375003" xfId="365" xr:uid="{00000000-0005-0000-0000-00006E010000}"/>
    <cellStyle name="style1729493375044" xfId="366" xr:uid="{00000000-0005-0000-0000-00006F010000}"/>
    <cellStyle name="style1729493375094" xfId="369" xr:uid="{00000000-0005-0000-0000-000070010000}"/>
    <cellStyle name="style1729493375135" xfId="372" xr:uid="{00000000-0005-0000-0000-000071010000}"/>
    <cellStyle name="style1729493375183" xfId="367" xr:uid="{00000000-0005-0000-0000-000072010000}"/>
    <cellStyle name="style1729493375234" xfId="368" xr:uid="{00000000-0005-0000-0000-000073010000}"/>
    <cellStyle name="style1729493375276" xfId="370" xr:uid="{00000000-0005-0000-0000-000074010000}"/>
    <cellStyle name="style1729493375324" xfId="371" xr:uid="{00000000-0005-0000-0000-000075010000}"/>
    <cellStyle name="style1729493375387" xfId="373" xr:uid="{00000000-0005-0000-0000-000076010000}"/>
    <cellStyle name="style1729493375418" xfId="374" xr:uid="{00000000-0005-0000-0000-000077010000}"/>
    <cellStyle name="style1729493375467" xfId="375" xr:uid="{00000000-0005-0000-0000-000078010000}"/>
    <cellStyle name="style1729493375489" xfId="376" xr:uid="{00000000-0005-0000-0000-000079010000}"/>
    <cellStyle name="style1729493375509" xfId="377" xr:uid="{00000000-0005-0000-0000-00007A010000}"/>
    <cellStyle name="style1729493375550" xfId="378" xr:uid="{00000000-0005-0000-0000-00007B010000}"/>
    <cellStyle name="style1729493375590" xfId="379" xr:uid="{00000000-0005-0000-0000-00007C010000}"/>
    <cellStyle name="style1729493375631" xfId="381" xr:uid="{00000000-0005-0000-0000-00007D010000}"/>
    <cellStyle name="style1729493375681" xfId="380" xr:uid="{00000000-0005-0000-0000-00007E010000}"/>
    <cellStyle name="style1729493375731" xfId="382" xr:uid="{00000000-0005-0000-0000-00007F010000}"/>
    <cellStyle name="style1729493375821" xfId="383" xr:uid="{00000000-0005-0000-0000-000080010000}"/>
    <cellStyle name="style1729493375895" xfId="384" xr:uid="{00000000-0005-0000-0000-000081010000}"/>
    <cellStyle name="style1729493376157" xfId="385" xr:uid="{00000000-0005-0000-0000-000082010000}"/>
    <cellStyle name="style1729493376191" xfId="386" xr:uid="{00000000-0005-0000-0000-000083010000}"/>
    <cellStyle name="style1729493376226" xfId="387" xr:uid="{00000000-0005-0000-0000-000084010000}"/>
    <cellStyle name="style1729493376248" xfId="388" xr:uid="{00000000-0005-0000-0000-000085010000}"/>
    <cellStyle name="style1729493376276" xfId="389" xr:uid="{00000000-0005-0000-0000-000086010000}"/>
    <cellStyle name="style1729493376299" xfId="390" xr:uid="{00000000-0005-0000-0000-000087010000}"/>
    <cellStyle name="style1729493376327" xfId="391" xr:uid="{00000000-0005-0000-0000-000088010000}"/>
    <cellStyle name="style1729493376350" xfId="392" xr:uid="{00000000-0005-0000-0000-000089010000}"/>
    <cellStyle name="style1729493376378" xfId="393" xr:uid="{00000000-0005-0000-0000-00008A010000}"/>
    <cellStyle name="style1729493376401" xfId="394" xr:uid="{00000000-0005-0000-0000-00008B010000}"/>
    <cellStyle name="style1729493376431" xfId="395" xr:uid="{00000000-0005-0000-0000-00008C010000}"/>
    <cellStyle name="style1729493376451" xfId="396" xr:uid="{00000000-0005-0000-0000-00008D010000}"/>
    <cellStyle name="style1729493376492" xfId="398" xr:uid="{00000000-0005-0000-0000-00008E010000}"/>
    <cellStyle name="style1729493376522" xfId="397" xr:uid="{00000000-0005-0000-0000-00008F010000}"/>
    <cellStyle name="style1729493376552" xfId="399" xr:uid="{00000000-0005-0000-0000-000090010000}"/>
    <cellStyle name="style1729493376572" xfId="400" xr:uid="{00000000-0005-0000-0000-000091010000}"/>
    <cellStyle name="style1729493376643" xfId="401" xr:uid="{00000000-0005-0000-0000-000092010000}"/>
    <cellStyle name="style1729493376673" xfId="402" xr:uid="{00000000-0005-0000-0000-000093010000}"/>
    <cellStyle name="style1732089010349" xfId="404" xr:uid="{00000000-0005-0000-0000-000094010000}"/>
    <cellStyle name="style1732089010381" xfId="405" xr:uid="{00000000-0005-0000-0000-000095010000}"/>
    <cellStyle name="style1732089010428" xfId="403" xr:uid="{00000000-0005-0000-0000-000096010000}"/>
    <cellStyle name="style1732089010465" xfId="406" xr:uid="{00000000-0005-0000-0000-000097010000}"/>
    <cellStyle name="style1732089010497" xfId="409" xr:uid="{00000000-0005-0000-0000-000098010000}"/>
    <cellStyle name="style1732089010529" xfId="407" xr:uid="{00000000-0005-0000-0000-000099010000}"/>
    <cellStyle name="style1732089010565" xfId="408" xr:uid="{00000000-0005-0000-0000-00009A010000}"/>
    <cellStyle name="style1732089010612" xfId="410" xr:uid="{00000000-0005-0000-0000-00009B010000}"/>
    <cellStyle name="style1732089010643" xfId="411" xr:uid="{00000000-0005-0000-0000-00009C010000}"/>
    <cellStyle name="style1732089010680" xfId="412" xr:uid="{00000000-0005-0000-0000-00009D010000}"/>
    <cellStyle name="style1732089010733" xfId="415" xr:uid="{00000000-0005-0000-0000-00009E010000}"/>
    <cellStyle name="style1732089010776" xfId="418" xr:uid="{00000000-0005-0000-0000-00009F010000}"/>
    <cellStyle name="style1732089010853" xfId="413" xr:uid="{00000000-0005-0000-0000-0000A0010000}"/>
    <cellStyle name="style1732089010894" xfId="414" xr:uid="{00000000-0005-0000-0000-0000A1010000}"/>
    <cellStyle name="style1732089010933" xfId="416" xr:uid="{00000000-0005-0000-0000-0000A2010000}"/>
    <cellStyle name="style1732089010965" xfId="417" xr:uid="{00000000-0005-0000-0000-0000A3010000}"/>
    <cellStyle name="style1732089011006" xfId="419" xr:uid="{00000000-0005-0000-0000-0000A4010000}"/>
    <cellStyle name="style1732089011037" xfId="420" xr:uid="{00000000-0005-0000-0000-0000A5010000}"/>
    <cellStyle name="style1732089011068" xfId="421" xr:uid="{00000000-0005-0000-0000-0000A6010000}"/>
    <cellStyle name="style1732089011088" xfId="422" xr:uid="{00000000-0005-0000-0000-0000A7010000}"/>
    <cellStyle name="style1732089011117" xfId="423" xr:uid="{00000000-0005-0000-0000-0000A8010000}"/>
    <cellStyle name="style1732089011139" xfId="424" xr:uid="{00000000-0005-0000-0000-0000A9010000}"/>
    <cellStyle name="style1732089011170" xfId="425" xr:uid="{00000000-0005-0000-0000-0000AA010000}"/>
    <cellStyle name="style1732089011211" xfId="427" xr:uid="{00000000-0005-0000-0000-0000AB010000}"/>
    <cellStyle name="style1732089011254" xfId="426" xr:uid="{00000000-0005-0000-0000-0000AC010000}"/>
    <cellStyle name="style1732089011303" xfId="428" xr:uid="{00000000-0005-0000-0000-0000AD010000}"/>
    <cellStyle name="style1732089011393" xfId="429" xr:uid="{00000000-0005-0000-0000-0000AE010000}"/>
    <cellStyle name="style1732089011443" xfId="430" xr:uid="{00000000-0005-0000-0000-0000AF010000}"/>
    <cellStyle name="style1732089011625" xfId="431" xr:uid="{00000000-0005-0000-0000-0000B0010000}"/>
    <cellStyle name="style1732089011676" xfId="432" xr:uid="{00000000-0005-0000-0000-0000B1010000}"/>
    <cellStyle name="style1732089011737" xfId="433" xr:uid="{00000000-0005-0000-0000-0000B2010000}"/>
    <cellStyle name="style1732089011768" xfId="434" xr:uid="{00000000-0005-0000-0000-0000B3010000}"/>
    <cellStyle name="style1732089011808" xfId="435" xr:uid="{00000000-0005-0000-0000-0000B4010000}"/>
    <cellStyle name="style1732089011846" xfId="436" xr:uid="{00000000-0005-0000-0000-0000B5010000}"/>
    <cellStyle name="style1732089011879" xfId="437" xr:uid="{00000000-0005-0000-0000-0000B6010000}"/>
    <cellStyle name="style1732089011910" xfId="438" xr:uid="{00000000-0005-0000-0000-0000B7010000}"/>
    <cellStyle name="style1732089011940" xfId="439" xr:uid="{00000000-0005-0000-0000-0000B8010000}"/>
    <cellStyle name="style1732089011971" xfId="440" xr:uid="{00000000-0005-0000-0000-0000B9010000}"/>
    <cellStyle name="style1732089012001" xfId="441" xr:uid="{00000000-0005-0000-0000-0000BA010000}"/>
    <cellStyle name="style1732089012021" xfId="442" xr:uid="{00000000-0005-0000-0000-0000BB010000}"/>
    <cellStyle name="style1732089012051" xfId="444" xr:uid="{00000000-0005-0000-0000-0000BC010000}"/>
    <cellStyle name="style1732089012080" xfId="443" xr:uid="{00000000-0005-0000-0000-0000BD010000}"/>
    <cellStyle name="style1732089012102" xfId="445" xr:uid="{00000000-0005-0000-0000-0000BE010000}"/>
    <cellStyle name="style1732089012132" xfId="446" xr:uid="{00000000-0005-0000-0000-0000BF010000}"/>
    <cellStyle name="style1732089012181" xfId="447" xr:uid="{00000000-0005-0000-0000-0000C0010000}"/>
    <cellStyle name="style1732089012213" xfId="448" xr:uid="{00000000-0005-0000-0000-0000C1010000}"/>
    <cellStyle name="style1734680481239" xfId="451" xr:uid="{00000000-0005-0000-0000-0000C2010000}"/>
    <cellStyle name="style1734680481308" xfId="452" xr:uid="{00000000-0005-0000-0000-0000C3010000}"/>
    <cellStyle name="style1734680481362" xfId="450" xr:uid="{00000000-0005-0000-0000-0000C4010000}"/>
    <cellStyle name="style1734680481424" xfId="453" xr:uid="{00000000-0005-0000-0000-0000C5010000}"/>
    <cellStyle name="style1734680481493" xfId="456" xr:uid="{00000000-0005-0000-0000-0000C6010000}"/>
    <cellStyle name="style1734680481556" xfId="454" xr:uid="{00000000-0005-0000-0000-0000C7010000}"/>
    <cellStyle name="style1734680481609" xfId="455" xr:uid="{00000000-0005-0000-0000-0000C8010000}"/>
    <cellStyle name="style1734680481662" xfId="457" xr:uid="{00000000-0005-0000-0000-0000C9010000}"/>
    <cellStyle name="style1734680481725" xfId="458" xr:uid="{00000000-0005-0000-0000-0000CA010000}"/>
    <cellStyle name="style1734680481794" xfId="459" xr:uid="{00000000-0005-0000-0000-0000CB010000}"/>
    <cellStyle name="style1734680481863" xfId="462" xr:uid="{00000000-0005-0000-0000-0000CC010000}"/>
    <cellStyle name="style1734680481925" xfId="465" xr:uid="{00000000-0005-0000-0000-0000CD010000}"/>
    <cellStyle name="style1734680481979" xfId="460" xr:uid="{00000000-0005-0000-0000-0000CE010000}"/>
    <cellStyle name="style1734680482041" xfId="461" xr:uid="{00000000-0005-0000-0000-0000CF010000}"/>
    <cellStyle name="style1734680482096" xfId="463" xr:uid="{00000000-0005-0000-0000-0000D0010000}"/>
    <cellStyle name="style1734680482164" xfId="464" xr:uid="{00000000-0005-0000-0000-0000D1010000}"/>
    <cellStyle name="style1734680482235" xfId="466" xr:uid="{00000000-0005-0000-0000-0000D2010000}"/>
    <cellStyle name="style1734680482287" xfId="467" xr:uid="{00000000-0005-0000-0000-0000D3010000}"/>
    <cellStyle name="style1734680482348" xfId="468" xr:uid="{00000000-0005-0000-0000-0000D4010000}"/>
    <cellStyle name="style1734680482386" xfId="469" xr:uid="{00000000-0005-0000-0000-0000D5010000}"/>
    <cellStyle name="style1734680482428" xfId="470" xr:uid="{00000000-0005-0000-0000-0000D6010000}"/>
    <cellStyle name="style1734680482529" xfId="471" xr:uid="{00000000-0005-0000-0000-0000D7010000}"/>
    <cellStyle name="style1734680482640" xfId="472" xr:uid="{00000000-0005-0000-0000-0000D8010000}"/>
    <cellStyle name="style1734680482710" xfId="474" xr:uid="{00000000-0005-0000-0000-0000D9010000}"/>
    <cellStyle name="style1734680482779" xfId="473" xr:uid="{00000000-0005-0000-0000-0000DA010000}"/>
    <cellStyle name="style1734680482832" xfId="475" xr:uid="{00000000-0005-0000-0000-0000DB010000}"/>
    <cellStyle name="style1734680482912" xfId="476" xr:uid="{00000000-0005-0000-0000-0000DC010000}"/>
    <cellStyle name="style1734680482973" xfId="477" xr:uid="{00000000-0005-0000-0000-0000DD010000}"/>
    <cellStyle name="style1734680483162" xfId="478" xr:uid="{00000000-0005-0000-0000-0000DE010000}"/>
    <cellStyle name="style1734680483213" xfId="479" xr:uid="{00000000-0005-0000-0000-0000DF010000}"/>
    <cellStyle name="style1734680483269" xfId="480" xr:uid="{00000000-0005-0000-0000-0000E0010000}"/>
    <cellStyle name="style1734680483323" xfId="481" xr:uid="{00000000-0005-0000-0000-0000E1010000}"/>
    <cellStyle name="style1734680483370" xfId="482" xr:uid="{00000000-0005-0000-0000-0000E2010000}"/>
    <cellStyle name="style1734680483423" xfId="483" xr:uid="{00000000-0005-0000-0000-0000E3010000}"/>
    <cellStyle name="style1734680483470" xfId="484" xr:uid="{00000000-0005-0000-0000-0000E4010000}"/>
    <cellStyle name="style1734680483523" xfId="485" xr:uid="{00000000-0005-0000-0000-0000E5010000}"/>
    <cellStyle name="style1734680483586" xfId="486" xr:uid="{00000000-0005-0000-0000-0000E6010000}"/>
    <cellStyle name="style1734680483624" xfId="487" xr:uid="{00000000-0005-0000-0000-0000E7010000}"/>
    <cellStyle name="style1734680483686" xfId="488" xr:uid="{00000000-0005-0000-0000-0000E8010000}"/>
    <cellStyle name="style1734680483724" xfId="489" xr:uid="{00000000-0005-0000-0000-0000E9010000}"/>
    <cellStyle name="style1734680483786" xfId="491" xr:uid="{00000000-0005-0000-0000-0000EA010000}"/>
    <cellStyle name="style1734680483824" xfId="490" xr:uid="{00000000-0005-0000-0000-0000EB010000}"/>
    <cellStyle name="style1734680483871" xfId="492" xr:uid="{00000000-0005-0000-0000-0000EC010000}"/>
    <cellStyle name="style1734680483902" xfId="493" xr:uid="{00000000-0005-0000-0000-0000ED010000}"/>
    <cellStyle name="style1734680483987" xfId="494" xr:uid="{00000000-0005-0000-0000-0000EE010000}"/>
    <cellStyle name="style1734680484040" xfId="495" xr:uid="{00000000-0005-0000-0000-0000EF010000}"/>
    <cellStyle name="style1737451377590" xfId="497" xr:uid="{00000000-0005-0000-0000-0000F0010000}"/>
    <cellStyle name="style1737451377652" xfId="498" xr:uid="{00000000-0005-0000-0000-0000F1010000}"/>
    <cellStyle name="style1737451377721" xfId="496" xr:uid="{00000000-0005-0000-0000-0000F2010000}"/>
    <cellStyle name="style1737451377791" xfId="499" xr:uid="{00000000-0005-0000-0000-0000F3010000}"/>
    <cellStyle name="style1737451377837" xfId="502" xr:uid="{00000000-0005-0000-0000-0000F4010000}"/>
    <cellStyle name="style1737451377906" xfId="500" xr:uid="{00000000-0005-0000-0000-0000F5010000}"/>
    <cellStyle name="style1737451377960" xfId="501" xr:uid="{00000000-0005-0000-0000-0000F6010000}"/>
    <cellStyle name="style1737451378022" xfId="503" xr:uid="{00000000-0005-0000-0000-0000F7010000}"/>
    <cellStyle name="style1737451378100" xfId="504" xr:uid="{00000000-0005-0000-0000-0000F8010000}"/>
    <cellStyle name="style1737451378161" xfId="505" xr:uid="{00000000-0005-0000-0000-0000F9010000}"/>
    <cellStyle name="style1737451378233" xfId="508" xr:uid="{00000000-0005-0000-0000-0000FA010000}"/>
    <cellStyle name="style1737451378302" xfId="511" xr:uid="{00000000-0005-0000-0000-0000FB010000}"/>
    <cellStyle name="style1737451378371" xfId="506" xr:uid="{00000000-0005-0000-0000-0000FC010000}"/>
    <cellStyle name="style1737451378434" xfId="507" xr:uid="{00000000-0005-0000-0000-0000FD010000}"/>
    <cellStyle name="style1737451378492" xfId="509" xr:uid="{00000000-0005-0000-0000-0000FE010000}"/>
    <cellStyle name="style1737451378545" xfId="510" xr:uid="{00000000-0005-0000-0000-0000FF010000}"/>
    <cellStyle name="style1737451378615" xfId="512" xr:uid="{00000000-0005-0000-0000-000000020000}"/>
    <cellStyle name="style1737451378686" xfId="513" xr:uid="{00000000-0005-0000-0000-000001020000}"/>
    <cellStyle name="style1737451378754" xfId="514" xr:uid="{00000000-0005-0000-0000-000002020000}"/>
    <cellStyle name="style1737451378796" xfId="515" xr:uid="{00000000-0005-0000-0000-000003020000}"/>
    <cellStyle name="style1737451378846" xfId="516" xr:uid="{00000000-0005-0000-0000-000004020000}"/>
    <cellStyle name="style1737451378917" xfId="517" xr:uid="{00000000-0005-0000-0000-000005020000}"/>
    <cellStyle name="style1737451378995" xfId="518" xr:uid="{00000000-0005-0000-0000-000006020000}"/>
    <cellStyle name="style1737451379066" xfId="520" xr:uid="{00000000-0005-0000-0000-000007020000}"/>
    <cellStyle name="style1737451379136" xfId="519" xr:uid="{00000000-0005-0000-0000-000008020000}"/>
    <cellStyle name="style1737451379199" xfId="521" xr:uid="{00000000-0005-0000-0000-000009020000}"/>
    <cellStyle name="style1737451379268" xfId="522" xr:uid="{00000000-0005-0000-0000-00000A020000}"/>
    <cellStyle name="style1737451379337" xfId="523" xr:uid="{00000000-0005-0000-0000-00000B020000}"/>
    <cellStyle name="style1737451379570" xfId="524" xr:uid="{00000000-0005-0000-0000-00000C020000}"/>
    <cellStyle name="style1737451379630" xfId="525" xr:uid="{00000000-0005-0000-0000-00000D020000}"/>
    <cellStyle name="style1737451379709" xfId="526" xr:uid="{00000000-0005-0000-0000-00000E020000}"/>
    <cellStyle name="style1737451379751" xfId="527" xr:uid="{00000000-0005-0000-0000-00000F020000}"/>
    <cellStyle name="style1737451379809" xfId="528" xr:uid="{00000000-0005-0000-0000-000010020000}"/>
    <cellStyle name="style1737451379859" xfId="529" xr:uid="{00000000-0005-0000-0000-000011020000}"/>
    <cellStyle name="style1737451379912" xfId="530" xr:uid="{00000000-0005-0000-0000-000012020000}"/>
    <cellStyle name="style1737451379962" xfId="531" xr:uid="{00000000-0005-0000-0000-000013020000}"/>
    <cellStyle name="style1737451380013" xfId="532" xr:uid="{00000000-0005-0000-0000-000014020000}"/>
    <cellStyle name="style1737451380094" xfId="533" xr:uid="{00000000-0005-0000-0000-000015020000}"/>
    <cellStyle name="style1737451380154" xfId="534" xr:uid="{00000000-0005-0000-0000-000016020000}"/>
    <cellStyle name="style1737451380204" xfId="535" xr:uid="{00000000-0005-0000-0000-000017020000}"/>
    <cellStyle name="style1737451380265" xfId="537" xr:uid="{00000000-0005-0000-0000-000018020000}"/>
    <cellStyle name="style1737451380335" xfId="536" xr:uid="{00000000-0005-0000-0000-000019020000}"/>
    <cellStyle name="style1737451380375" xfId="538" xr:uid="{00000000-0005-0000-0000-00001A020000}"/>
    <cellStyle name="style1737451380415" xfId="539" xr:uid="{00000000-0005-0000-0000-00001B020000}"/>
    <cellStyle name="style1737451380494" xfId="540" xr:uid="{00000000-0005-0000-0000-00001C020000}"/>
    <cellStyle name="style1737451380547" xfId="541" xr:uid="{00000000-0005-0000-0000-00001D020000}"/>
    <cellStyle name="style1739865132446" xfId="543" xr:uid="{00000000-0005-0000-0000-00001E020000}"/>
    <cellStyle name="style1739865132516" xfId="544" xr:uid="{00000000-0005-0000-0000-00001F020000}"/>
    <cellStyle name="style1739865132572" xfId="542" xr:uid="{00000000-0005-0000-0000-000020020000}"/>
    <cellStyle name="style1739865132632" xfId="545" xr:uid="{00000000-0005-0000-0000-000021020000}"/>
    <cellStyle name="style1739865132683" xfId="548" xr:uid="{00000000-0005-0000-0000-000022020000}"/>
    <cellStyle name="style1739865132742" xfId="546" xr:uid="{00000000-0005-0000-0000-000023020000}"/>
    <cellStyle name="style1739865132804" xfId="547" xr:uid="{00000000-0005-0000-0000-000024020000}"/>
    <cellStyle name="style1739865132855" xfId="549" xr:uid="{00000000-0005-0000-0000-000025020000}"/>
    <cellStyle name="style1739865132915" xfId="550" xr:uid="{00000000-0005-0000-0000-000026020000}"/>
    <cellStyle name="style1739865132974" xfId="551" xr:uid="{00000000-0005-0000-0000-000027020000}"/>
    <cellStyle name="style1739865133055" xfId="554" xr:uid="{00000000-0005-0000-0000-000028020000}"/>
    <cellStyle name="style1739865133137" xfId="557" xr:uid="{00000000-0005-0000-0000-000029020000}"/>
    <cellStyle name="style1739865133218" xfId="552" xr:uid="{00000000-0005-0000-0000-00002A020000}"/>
    <cellStyle name="style1739865133288" xfId="553" xr:uid="{00000000-0005-0000-0000-00002B020000}"/>
    <cellStyle name="style1739865133348" xfId="555" xr:uid="{00000000-0005-0000-0000-00002C020000}"/>
    <cellStyle name="style1739865133419" xfId="556" xr:uid="{00000000-0005-0000-0000-00002D020000}"/>
    <cellStyle name="style1739865133498" xfId="558" xr:uid="{00000000-0005-0000-0000-00002E020000}"/>
    <cellStyle name="style1739865133560" xfId="559" xr:uid="{00000000-0005-0000-0000-00002F020000}"/>
    <cellStyle name="style1739865133620" xfId="560" xr:uid="{00000000-0005-0000-0000-000030020000}"/>
    <cellStyle name="style1739865133671" xfId="561" xr:uid="{00000000-0005-0000-0000-000031020000}"/>
    <cellStyle name="style1739865133719" xfId="562" xr:uid="{00000000-0005-0000-0000-000032020000}"/>
    <cellStyle name="style1739865133802" xfId="563" xr:uid="{00000000-0005-0000-0000-000033020000}"/>
    <cellStyle name="style1739865133902" xfId="564" xr:uid="{00000000-0005-0000-0000-000034020000}"/>
    <cellStyle name="style1739865133963" xfId="566" xr:uid="{00000000-0005-0000-0000-000035020000}"/>
    <cellStyle name="style1739865134022" xfId="565" xr:uid="{00000000-0005-0000-0000-000036020000}"/>
    <cellStyle name="style1739865134075" xfId="567" xr:uid="{00000000-0005-0000-0000-000037020000}"/>
    <cellStyle name="style1739865134145" xfId="568" xr:uid="{00000000-0005-0000-0000-000038020000}"/>
    <cellStyle name="style1739865134206" xfId="569" xr:uid="{00000000-0005-0000-0000-000039020000}"/>
    <cellStyle name="style1739865134387" xfId="570" xr:uid="{00000000-0005-0000-0000-00003A020000}"/>
    <cellStyle name="style1739865134445" xfId="571" xr:uid="{00000000-0005-0000-0000-00003B020000}"/>
    <cellStyle name="style1739865134508" xfId="572" xr:uid="{00000000-0005-0000-0000-00003C020000}"/>
    <cellStyle name="style1739865134558" xfId="573" xr:uid="{00000000-0005-0000-0000-00003D020000}"/>
    <cellStyle name="style1739865134607" xfId="574" xr:uid="{00000000-0005-0000-0000-00003E020000}"/>
    <cellStyle name="style1739865134639" xfId="575" xr:uid="{00000000-0005-0000-0000-00003F020000}"/>
    <cellStyle name="style1739865134692" xfId="576" xr:uid="{00000000-0005-0000-0000-000040020000}"/>
    <cellStyle name="style1739865134739" xfId="577" xr:uid="{00000000-0005-0000-0000-000041020000}"/>
    <cellStyle name="style1739865134792" xfId="578" xr:uid="{00000000-0005-0000-0000-000042020000}"/>
    <cellStyle name="style1739865134839" xfId="579" xr:uid="{00000000-0005-0000-0000-000043020000}"/>
    <cellStyle name="style1739865134907" xfId="580" xr:uid="{00000000-0005-0000-0000-000044020000}"/>
    <cellStyle name="style1739865134948" xfId="581" xr:uid="{00000000-0005-0000-0000-000045020000}"/>
    <cellStyle name="style1739865135000" xfId="583" xr:uid="{00000000-0005-0000-0000-000046020000}"/>
    <cellStyle name="style1739865135051" xfId="582" xr:uid="{00000000-0005-0000-0000-000047020000}"/>
    <cellStyle name="style1739865135089" xfId="584" xr:uid="{00000000-0005-0000-0000-000048020000}"/>
    <cellStyle name="style1739865135131" xfId="585" xr:uid="{00000000-0005-0000-0000-000049020000}"/>
    <cellStyle name="style1739865135192" xfId="586" xr:uid="{00000000-0005-0000-0000-00004A020000}"/>
    <cellStyle name="style1739865135243" xfId="587" xr:uid="{00000000-0005-0000-0000-00004B020000}"/>
    <cellStyle name="style1742370339746" xfId="589" xr:uid="{00000000-0005-0000-0000-00004C020000}"/>
    <cellStyle name="style1742370339778" xfId="590" xr:uid="{00000000-0005-0000-0000-00004D020000}"/>
    <cellStyle name="style1742370339809" xfId="588" xr:uid="{00000000-0005-0000-0000-00004E020000}"/>
    <cellStyle name="style1742370339846" xfId="591" xr:uid="{00000000-0005-0000-0000-00004F020000}"/>
    <cellStyle name="style1742370339878" xfId="594" xr:uid="{00000000-0005-0000-0000-000050020000}"/>
    <cellStyle name="style1742370339911" xfId="592" xr:uid="{00000000-0005-0000-0000-000051020000}"/>
    <cellStyle name="style1742370339949" xfId="593" xr:uid="{00000000-0005-0000-0000-000052020000}"/>
    <cellStyle name="style1742370339988" xfId="595" xr:uid="{00000000-0005-0000-0000-000053020000}"/>
    <cellStyle name="style1742370340020" xfId="596" xr:uid="{00000000-0005-0000-0000-000054020000}"/>
    <cellStyle name="style1742370340050" xfId="597" xr:uid="{00000000-0005-0000-0000-000055020000}"/>
    <cellStyle name="style1742370340089" xfId="600" xr:uid="{00000000-0005-0000-0000-000056020000}"/>
    <cellStyle name="style1742370340111" xfId="603" xr:uid="{00000000-0005-0000-0000-000057020000}"/>
    <cellStyle name="style1742370340141" xfId="598" xr:uid="{00000000-0005-0000-0000-000058020000}"/>
    <cellStyle name="style1742370340172" xfId="599" xr:uid="{00000000-0005-0000-0000-000059020000}"/>
    <cellStyle name="style1742370340200" xfId="601" xr:uid="{00000000-0005-0000-0000-00005A020000}"/>
    <cellStyle name="style1742370340231" xfId="602" xr:uid="{00000000-0005-0000-0000-00005B020000}"/>
    <cellStyle name="style1742370340263" xfId="604" xr:uid="{00000000-0005-0000-0000-00005C020000}"/>
    <cellStyle name="style1742370340278" xfId="605" xr:uid="{00000000-0005-0000-0000-00005D020000}"/>
    <cellStyle name="style1742370340331" xfId="606" xr:uid="{00000000-0005-0000-0000-00005E020000}"/>
    <cellStyle name="style1742370340353" xfId="607" xr:uid="{00000000-0005-0000-0000-00005F020000}"/>
    <cellStyle name="style1742370340389" xfId="608" xr:uid="{00000000-0005-0000-0000-000060020000}"/>
    <cellStyle name="style1742370340433" xfId="609" xr:uid="{00000000-0005-0000-0000-000061020000}"/>
    <cellStyle name="style1742370340467" xfId="610" xr:uid="{00000000-0005-0000-0000-000062020000}"/>
    <cellStyle name="style1742370340501" xfId="612" xr:uid="{00000000-0005-0000-0000-000063020000}"/>
    <cellStyle name="style1742370340532" xfId="611" xr:uid="{00000000-0005-0000-0000-000064020000}"/>
    <cellStyle name="style1742370340554" xfId="613" xr:uid="{00000000-0005-0000-0000-000065020000}"/>
    <cellStyle name="style1742370340605" xfId="614" xr:uid="{00000000-0005-0000-0000-000066020000}"/>
    <cellStyle name="style1742370340645" xfId="615" xr:uid="{00000000-0005-0000-0000-000067020000}"/>
    <cellStyle name="style1742370340787" xfId="616" xr:uid="{00000000-0005-0000-0000-000068020000}"/>
    <cellStyle name="style1742370340827" xfId="617" xr:uid="{00000000-0005-0000-0000-000069020000}"/>
    <cellStyle name="style1742370340898" xfId="618" xr:uid="{00000000-0005-0000-0000-00006A020000}"/>
    <cellStyle name="style1742370340938" xfId="619" xr:uid="{00000000-0005-0000-0000-00006B020000}"/>
    <cellStyle name="style1742370340984" xfId="620" xr:uid="{00000000-0005-0000-0000-00006C020000}"/>
    <cellStyle name="style1742370341026" xfId="621" xr:uid="{00000000-0005-0000-0000-00006D020000}"/>
    <cellStyle name="style1742370341067" xfId="622" xr:uid="{00000000-0005-0000-0000-00006E020000}"/>
    <cellStyle name="style1742370341099" xfId="623" xr:uid="{00000000-0005-0000-0000-00006F020000}"/>
    <cellStyle name="style1742370341139" xfId="624" xr:uid="{00000000-0005-0000-0000-000070020000}"/>
    <cellStyle name="style1742370341170" xfId="625" xr:uid="{00000000-0005-0000-0000-000071020000}"/>
    <cellStyle name="style1742370341210" xfId="626" xr:uid="{00000000-0005-0000-0000-000072020000}"/>
    <cellStyle name="style1742370341250" xfId="627" xr:uid="{00000000-0005-0000-0000-000073020000}"/>
    <cellStyle name="style1742370341300" xfId="629" xr:uid="{00000000-0005-0000-0000-000074020000}"/>
    <cellStyle name="style1742370341332" xfId="628" xr:uid="{00000000-0005-0000-0000-000075020000}"/>
    <cellStyle name="style1742370341370" xfId="630" xr:uid="{00000000-0005-0000-0000-000076020000}"/>
    <cellStyle name="style1742370341392" xfId="631" xr:uid="{00000000-0005-0000-0000-000077020000}"/>
    <cellStyle name="style1742370341461" xfId="632" xr:uid="{00000000-0005-0000-0000-000078020000}"/>
    <cellStyle name="style1742370341503" xfId="633" xr:uid="{00000000-0005-0000-0000-000079020000}"/>
    <cellStyle name="style1745318952668" xfId="635" xr:uid="{00000000-0005-0000-0000-00007A020000}"/>
    <cellStyle name="style1745318952737" xfId="636" xr:uid="{00000000-0005-0000-0000-00007B020000}"/>
    <cellStyle name="style1745318952799" xfId="634" xr:uid="{00000000-0005-0000-0000-00007C020000}"/>
    <cellStyle name="style1745318952868" xfId="637" xr:uid="{00000000-0005-0000-0000-00007D020000}"/>
    <cellStyle name="style1745318952953" xfId="640" xr:uid="{00000000-0005-0000-0000-00007E020000}"/>
    <cellStyle name="style1745318953038" xfId="638" xr:uid="{00000000-0005-0000-0000-00007F020000}"/>
    <cellStyle name="style1745318953084" xfId="639" xr:uid="{00000000-0005-0000-0000-000080020000}"/>
    <cellStyle name="style1745318953169" xfId="641" xr:uid="{00000000-0005-0000-0000-000081020000}"/>
    <cellStyle name="style1745318953269" xfId="642" xr:uid="{00000000-0005-0000-0000-000082020000}"/>
    <cellStyle name="style1745318953335" xfId="643" xr:uid="{00000000-0005-0000-0000-000083020000}"/>
    <cellStyle name="style1745318953453" xfId="646" xr:uid="{00000000-0005-0000-0000-000084020000}"/>
    <cellStyle name="style1745318953526" xfId="649" xr:uid="{00000000-0005-0000-0000-000085020000}"/>
    <cellStyle name="style1745318953587" xfId="644" xr:uid="{00000000-0005-0000-0000-000086020000}"/>
    <cellStyle name="style1745318953667" xfId="645" xr:uid="{00000000-0005-0000-0000-000087020000}"/>
    <cellStyle name="style1745318953728" xfId="647" xr:uid="{00000000-0005-0000-0000-000088020000}"/>
    <cellStyle name="style1745318953778" xfId="648" xr:uid="{00000000-0005-0000-0000-000089020000}"/>
    <cellStyle name="style1745318953839" xfId="650" xr:uid="{00000000-0005-0000-0000-00008A020000}"/>
    <cellStyle name="style1745318953890" xfId="651" xr:uid="{00000000-0005-0000-0000-00008B020000}"/>
    <cellStyle name="style1745318953950" xfId="652" xr:uid="{00000000-0005-0000-0000-00008C020000}"/>
    <cellStyle name="style1745318954001" xfId="653" xr:uid="{00000000-0005-0000-0000-00008D020000}"/>
    <cellStyle name="style1745318954041" xfId="654" xr:uid="{00000000-0005-0000-0000-00008E020000}"/>
    <cellStyle name="style1745318954152" xfId="655" xr:uid="{00000000-0005-0000-0000-00008F020000}"/>
    <cellStyle name="style1745318954232" xfId="656" xr:uid="{00000000-0005-0000-0000-000090020000}"/>
    <cellStyle name="style1745318954293" xfId="658" xr:uid="{00000000-0005-0000-0000-000091020000}"/>
    <cellStyle name="style1745318954343" xfId="657" xr:uid="{00000000-0005-0000-0000-000092020000}"/>
    <cellStyle name="style1745318954402" xfId="659" xr:uid="{00000000-0005-0000-0000-000093020000}"/>
    <cellStyle name="style1745318954485" xfId="660" xr:uid="{00000000-0005-0000-0000-000094020000}"/>
    <cellStyle name="style1745318954554" xfId="661" xr:uid="{00000000-0005-0000-0000-000095020000}"/>
    <cellStyle name="style1745318954778" xfId="662" xr:uid="{00000000-0005-0000-0000-000096020000}"/>
    <cellStyle name="style1745318954846" xfId="663" xr:uid="{00000000-0005-0000-0000-000097020000}"/>
    <cellStyle name="style1745318954919" xfId="664" xr:uid="{00000000-0005-0000-0000-000098020000}"/>
    <cellStyle name="style1745318954959" xfId="665" xr:uid="{00000000-0005-0000-0000-000099020000}"/>
    <cellStyle name="style1745318955009" xfId="666" xr:uid="{00000000-0005-0000-0000-00009A020000}"/>
    <cellStyle name="style1745318955059" xfId="667" xr:uid="{00000000-0005-0000-0000-00009B020000}"/>
    <cellStyle name="style1745318955118" xfId="668" xr:uid="{00000000-0005-0000-0000-00009C020000}"/>
    <cellStyle name="style1745318955169" xfId="669" xr:uid="{00000000-0005-0000-0000-00009D020000}"/>
    <cellStyle name="style1745318955231" xfId="670" xr:uid="{00000000-0005-0000-0000-00009E020000}"/>
    <cellStyle name="style1745318955291" xfId="671" xr:uid="{00000000-0005-0000-0000-00009F020000}"/>
    <cellStyle name="style1745318955370" xfId="672" xr:uid="{00000000-0005-0000-0000-0000A0020000}"/>
    <cellStyle name="style1745318955412" xfId="673" xr:uid="{00000000-0005-0000-0000-0000A1020000}"/>
    <cellStyle name="style1745318955473" xfId="675" xr:uid="{00000000-0005-0000-0000-0000A2020000}"/>
    <cellStyle name="style1745318955533" xfId="674" xr:uid="{00000000-0005-0000-0000-0000A3020000}"/>
    <cellStyle name="style1745318955574" xfId="676" xr:uid="{00000000-0005-0000-0000-0000A4020000}"/>
    <cellStyle name="style1745318955624" xfId="677" xr:uid="{00000000-0005-0000-0000-0000A5020000}"/>
    <cellStyle name="style1745318955709" xfId="678" xr:uid="{00000000-0005-0000-0000-0000A6020000}"/>
    <cellStyle name="style1745318955763" xfId="679" xr:uid="{00000000-0005-0000-0000-0000A7020000}"/>
    <cellStyle name="style1747653995259" xfId="681" xr:uid="{00000000-0005-0000-0000-0000A8020000}"/>
    <cellStyle name="style1747653995291" xfId="682" xr:uid="{00000000-0005-0000-0000-0000A9020000}"/>
    <cellStyle name="style1747653995329" xfId="680" xr:uid="{00000000-0005-0000-0000-0000AA020000}"/>
    <cellStyle name="style1747653995345" xfId="683" xr:uid="{00000000-0005-0000-0000-0000AB020000}"/>
    <cellStyle name="style1747653995392" xfId="686" xr:uid="{00000000-0005-0000-0000-0000AC020000}"/>
    <cellStyle name="style1747653995424" xfId="684" xr:uid="{00000000-0005-0000-0000-0000AD020000}"/>
    <cellStyle name="style1747653995455" xfId="685" xr:uid="{00000000-0005-0000-0000-0000AE020000}"/>
    <cellStyle name="style1747653995471" xfId="687" xr:uid="{00000000-0005-0000-0000-0000AF020000}"/>
    <cellStyle name="style1747653995513" xfId="688" xr:uid="{00000000-0005-0000-0000-0000B0020000}"/>
    <cellStyle name="style1747653995534" xfId="689" xr:uid="{00000000-0005-0000-0000-0000B1020000}"/>
    <cellStyle name="style1747653995566" xfId="692" xr:uid="{00000000-0005-0000-0000-0000B2020000}"/>
    <cellStyle name="style1747653995582" xfId="695" xr:uid="{00000000-0005-0000-0000-0000B3020000}"/>
    <cellStyle name="style1747653995614" xfId="690" xr:uid="{00000000-0005-0000-0000-0000B4020000}"/>
    <cellStyle name="style1747653995645" xfId="691" xr:uid="{00000000-0005-0000-0000-0000B5020000}"/>
    <cellStyle name="style1747653995677" xfId="693" xr:uid="{00000000-0005-0000-0000-0000B6020000}"/>
    <cellStyle name="style1747653995693" xfId="694" xr:uid="{00000000-0005-0000-0000-0000B7020000}"/>
    <cellStyle name="style1747653995724" xfId="696" xr:uid="{00000000-0005-0000-0000-0000B8020000}"/>
    <cellStyle name="style1747653995740" xfId="697" xr:uid="{00000000-0005-0000-0000-0000B9020000}"/>
    <cellStyle name="style1747653995772" xfId="698" xr:uid="{00000000-0005-0000-0000-0000BA020000}"/>
    <cellStyle name="style1747653995788" xfId="699" xr:uid="{00000000-0005-0000-0000-0000BB020000}"/>
    <cellStyle name="style1747653995820" xfId="700" xr:uid="{00000000-0005-0000-0000-0000BC020000}"/>
    <cellStyle name="style1747653995836" xfId="701" xr:uid="{00000000-0005-0000-0000-0000BD020000}"/>
    <cellStyle name="style1747653995867" xfId="702" xr:uid="{00000000-0005-0000-0000-0000BE020000}"/>
    <cellStyle name="style1747653995899" xfId="704" xr:uid="{00000000-0005-0000-0000-0000BF020000}"/>
    <cellStyle name="style1747653995930" xfId="703" xr:uid="{00000000-0005-0000-0000-0000C0020000}"/>
    <cellStyle name="style1747653995962" xfId="705" xr:uid="{00000000-0005-0000-0000-0000C1020000}"/>
    <cellStyle name="style1747653996013" xfId="706" xr:uid="{00000000-0005-0000-0000-0000C2020000}"/>
    <cellStyle name="style1747653996056" xfId="707" xr:uid="{00000000-0005-0000-0000-0000C3020000}"/>
    <cellStyle name="style1747653996198" xfId="708" xr:uid="{00000000-0005-0000-0000-0000C4020000}"/>
    <cellStyle name="style1747653996229" xfId="709" xr:uid="{00000000-0005-0000-0000-0000C5020000}"/>
    <cellStyle name="style1747653996260" xfId="710" xr:uid="{00000000-0005-0000-0000-0000C6020000}"/>
    <cellStyle name="style1747653996276" xfId="711" xr:uid="{00000000-0005-0000-0000-0000C7020000}"/>
    <cellStyle name="style1747653996292" xfId="712" xr:uid="{00000000-0005-0000-0000-0000C8020000}"/>
    <cellStyle name="style1747653996326" xfId="713" xr:uid="{00000000-0005-0000-0000-0000C9020000}"/>
    <cellStyle name="style1747653996347" xfId="714" xr:uid="{00000000-0005-0000-0000-0000CA020000}"/>
    <cellStyle name="style1747653996363" xfId="715" xr:uid="{00000000-0005-0000-0000-0000CB020000}"/>
    <cellStyle name="style1747653996379" xfId="716" xr:uid="{00000000-0005-0000-0000-0000CC020000}"/>
    <cellStyle name="style1747653996413" xfId="717" xr:uid="{00000000-0005-0000-0000-0000CD020000}"/>
    <cellStyle name="style1747653996427" xfId="718" xr:uid="{00000000-0005-0000-0000-0000CE020000}"/>
    <cellStyle name="style1747653996443" xfId="719" xr:uid="{00000000-0005-0000-0000-0000CF020000}"/>
    <cellStyle name="style1747653996474" xfId="721" xr:uid="{00000000-0005-0000-0000-0000D0020000}"/>
    <cellStyle name="style1747653996490" xfId="720" xr:uid="{00000000-0005-0000-0000-0000D1020000}"/>
    <cellStyle name="style1747653996513" xfId="722" xr:uid="{00000000-0005-0000-0000-0000D2020000}"/>
    <cellStyle name="style1747653996521" xfId="723" xr:uid="{00000000-0005-0000-0000-0000D3020000}"/>
    <cellStyle name="style1747653996569" xfId="724" xr:uid="{00000000-0005-0000-0000-0000D4020000}"/>
    <cellStyle name="style1747653996585" xfId="725" xr:uid="{00000000-0005-0000-0000-0000D5020000}"/>
    <cellStyle name="style1750671407782" xfId="727" xr:uid="{00000000-0005-0000-0000-0000D6020000}"/>
    <cellStyle name="style1750671407825" xfId="728" xr:uid="{00000000-0005-0000-0000-0000D7020000}"/>
    <cellStyle name="style1750671407882" xfId="726" xr:uid="{00000000-0005-0000-0000-0000D8020000}"/>
    <cellStyle name="style1750671407924" xfId="729" xr:uid="{00000000-0005-0000-0000-0000D9020000}"/>
    <cellStyle name="style1750671407971" xfId="732" xr:uid="{00000000-0005-0000-0000-0000DA020000}"/>
    <cellStyle name="style1750671408018" xfId="730" xr:uid="{00000000-0005-0000-0000-0000DB020000}"/>
    <cellStyle name="style1750671408066" xfId="731" xr:uid="{00000000-0005-0000-0000-0000DC020000}"/>
    <cellStyle name="style1750671408098" xfId="733" xr:uid="{00000000-0005-0000-0000-0000DD020000}"/>
    <cellStyle name="style1750671408145" xfId="734" xr:uid="{00000000-0005-0000-0000-0000DE020000}"/>
    <cellStyle name="style1750671408176" xfId="735" xr:uid="{00000000-0005-0000-0000-0000DF020000}"/>
    <cellStyle name="style1750671408223" xfId="738" xr:uid="{00000000-0005-0000-0000-0000E0020000}"/>
    <cellStyle name="style1750671408271" xfId="741" xr:uid="{00000000-0005-0000-0000-0000E1020000}"/>
    <cellStyle name="style1750671408319" xfId="736" xr:uid="{00000000-0005-0000-0000-0000E2020000}"/>
    <cellStyle name="style1750671408391" xfId="737" xr:uid="{00000000-0005-0000-0000-0000E3020000}"/>
    <cellStyle name="style1750671408445" xfId="739" xr:uid="{00000000-0005-0000-0000-0000E4020000}"/>
    <cellStyle name="style1750671408477" xfId="740" xr:uid="{00000000-0005-0000-0000-0000E5020000}"/>
    <cellStyle name="style1750671408524" xfId="742" xr:uid="{00000000-0005-0000-0000-0000E6020000}"/>
    <cellStyle name="style1750671408571" xfId="743" xr:uid="{00000000-0005-0000-0000-0000E7020000}"/>
    <cellStyle name="style1750671408619" xfId="744" xr:uid="{00000000-0005-0000-0000-0000E8020000}"/>
    <cellStyle name="style1750671408650" xfId="745" xr:uid="{00000000-0005-0000-0000-0000E9020000}"/>
    <cellStyle name="style1750671408682" xfId="746" xr:uid="{00000000-0005-0000-0000-0000EA020000}"/>
    <cellStyle name="style1750671408713" xfId="747" xr:uid="{00000000-0005-0000-0000-0000EB020000}"/>
    <cellStyle name="style1750671408761" xfId="748" xr:uid="{00000000-0005-0000-0000-0000EC020000}"/>
    <cellStyle name="style1750671408807" xfId="750" xr:uid="{00000000-0005-0000-0000-0000ED020000}"/>
    <cellStyle name="style1750671408855" xfId="749" xr:uid="{00000000-0005-0000-0000-0000EE020000}"/>
    <cellStyle name="style1750671408886" xfId="751" xr:uid="{00000000-0005-0000-0000-0000EF020000}"/>
    <cellStyle name="style1750671408965" xfId="752" xr:uid="{00000000-0005-0000-0000-0000F0020000}"/>
    <cellStyle name="style1750671409012" xfId="753" xr:uid="{00000000-0005-0000-0000-0000F1020000}"/>
    <cellStyle name="style1750671409248" xfId="754" xr:uid="{00000000-0005-0000-0000-0000F2020000}"/>
    <cellStyle name="style1750671409295" xfId="755" xr:uid="{00000000-0005-0000-0000-0000F3020000}"/>
    <cellStyle name="style1750671409342" xfId="756" xr:uid="{00000000-0005-0000-0000-0000F4020000}"/>
    <cellStyle name="style1750671409374" xfId="757" xr:uid="{00000000-0005-0000-0000-0000F5020000}"/>
    <cellStyle name="style1750671409421" xfId="758" xr:uid="{00000000-0005-0000-0000-0000F6020000}"/>
    <cellStyle name="style1750671409468" xfId="759" xr:uid="{00000000-0005-0000-0000-0000F7020000}"/>
    <cellStyle name="style1750671409516" xfId="760" xr:uid="{00000000-0005-0000-0000-0000F8020000}"/>
    <cellStyle name="style1750671409563" xfId="761" xr:uid="{00000000-0005-0000-0000-0000F9020000}"/>
    <cellStyle name="style1750671409594" xfId="762" xr:uid="{00000000-0005-0000-0000-0000FA020000}"/>
    <cellStyle name="style1750671409643" xfId="763" xr:uid="{00000000-0005-0000-0000-0000FB020000}"/>
    <cellStyle name="style1750671409689" xfId="764" xr:uid="{00000000-0005-0000-0000-0000FC020000}"/>
    <cellStyle name="style1750671409720" xfId="765" xr:uid="{00000000-0005-0000-0000-0000FD020000}"/>
    <cellStyle name="style1750671409783" xfId="767" xr:uid="{00000000-0005-0000-0000-0000FE020000}"/>
    <cellStyle name="style1750671409815" xfId="766" xr:uid="{00000000-0005-0000-0000-0000FF020000}"/>
    <cellStyle name="style1750671409847" xfId="768" xr:uid="{00000000-0005-0000-0000-000000030000}"/>
    <cellStyle name="style1750671409863" xfId="769" xr:uid="{00000000-0005-0000-0000-000001030000}"/>
    <cellStyle name="style1750671409927" xfId="770" xr:uid="{00000000-0005-0000-0000-000002030000}"/>
    <cellStyle name="style1750671409957" xfId="771" xr:uid="{00000000-0005-0000-0000-000003030000}"/>
    <cellStyle name="style1752840311256" xfId="773" xr:uid="{2B7F6085-B4DA-485F-A299-6D19D213871B}"/>
    <cellStyle name="style1752840311293" xfId="774" xr:uid="{F9463BC8-E1DD-402F-884A-5B89789DB113}"/>
    <cellStyle name="style1752840311339" xfId="772" xr:uid="{99DBE23F-D611-497A-8251-214234C8C922}"/>
    <cellStyle name="style1752840311387" xfId="775" xr:uid="{C46BE4A1-D722-4087-9A38-8EE378E0A35C}"/>
    <cellStyle name="style1752840311423" xfId="778" xr:uid="{3EF49BA0-F5F4-4997-99ED-306F58196057}"/>
    <cellStyle name="style1752840311459" xfId="776" xr:uid="{361C5E3A-C112-4E38-8A47-654A992B9B3F}"/>
    <cellStyle name="style1752840311499" xfId="777" xr:uid="{291FF994-C963-488A-B94E-6875D902B5D3}"/>
    <cellStyle name="style1752840311531" xfId="779" xr:uid="{87A4670E-F423-438E-827E-272ABAD89713}"/>
    <cellStyle name="style1752840311565" xfId="780" xr:uid="{3C336D99-753E-4D7B-8837-90D8C9B04088}"/>
    <cellStyle name="style1752840311602" xfId="781" xr:uid="{95BA0344-9BA1-4F97-AC5E-CBC85AC25AA5}"/>
    <cellStyle name="style1752840311642" xfId="784" xr:uid="{39E5C11C-F7B6-48D4-A0D1-AAEBA4253BA7}"/>
    <cellStyle name="style1752840311691" xfId="787" xr:uid="{EC87C858-1092-4470-89ED-6D5B9FB97A6F}"/>
    <cellStyle name="style1752840311725" xfId="782" xr:uid="{B8BB06BA-7880-4E7D-A051-9E591CFD5ADC}"/>
    <cellStyle name="style1752840311771" xfId="783" xr:uid="{A95FABF7-0FFE-4591-895A-9E718F94E7CF}"/>
    <cellStyle name="style1752840311808" xfId="785" xr:uid="{604CF398-6075-4F1F-A845-F2E256FF7AE5}"/>
    <cellStyle name="style1752840311850" xfId="786" xr:uid="{67E5C8D4-0392-4885-8F24-6AFE9567FE8C}"/>
    <cellStyle name="style1752840311885" xfId="788" xr:uid="{9E847596-4DCA-4A91-9C8B-8B877C24331D}"/>
    <cellStyle name="style1752840311918" xfId="789" xr:uid="{D674BDCB-007D-4FF9-84EE-2273F2D5E903}"/>
    <cellStyle name="style1752840311960" xfId="790" xr:uid="{022EA95D-826A-432B-AECB-C7872D252B06}"/>
    <cellStyle name="style1752840311984" xfId="791" xr:uid="{A4B7F7B1-B420-4D16-A84D-9CE9ACF1C564}"/>
    <cellStyle name="style1752840312007" xfId="792" xr:uid="{AF171B30-8E3C-40D8-9B53-B91B724DEC68}"/>
    <cellStyle name="style1752840312045" xfId="793" xr:uid="{49BB8646-1E75-4E3A-B509-60233939A625}"/>
    <cellStyle name="style1752840312094" xfId="794" xr:uid="{6A6737C0-DAFB-4A5C-B968-4597F301223E}"/>
    <cellStyle name="style1752840312136" xfId="796" xr:uid="{4BD7402B-321B-45E6-BA66-7E12AAB6A22B}"/>
    <cellStyle name="style1752840312172" xfId="795" xr:uid="{3ACAC725-6E65-4BAE-AA3F-783E549C38FC}"/>
    <cellStyle name="style1752840312204" xfId="797" xr:uid="{08256555-4724-4AAA-ADB2-77A8CD783AAB}"/>
    <cellStyle name="style1752840312261" xfId="798" xr:uid="{8C0418B9-1090-44C7-8EF4-6251442CAC4B}"/>
    <cellStyle name="style1752840312309" xfId="799" xr:uid="{AC646061-932A-42A1-BF8A-E4E18C0345B3}"/>
    <cellStyle name="style1752840312501" xfId="800" xr:uid="{84E0A9A3-64E1-4447-9486-63F7BE91A82A}"/>
    <cellStyle name="style1752840312549" xfId="801" xr:uid="{44E3196B-2DAC-4939-80B0-17393D3E4251}"/>
    <cellStyle name="style1752840312607" xfId="802" xr:uid="{1C7FB4FE-F672-4B8D-A045-A1B984402ABF}"/>
    <cellStyle name="style1752840312633" xfId="803" xr:uid="{52F4C25B-D4D7-43B4-805F-0D396DF4042F}"/>
    <cellStyle name="style1752840312659" xfId="804" xr:uid="{20BA117F-10F6-48F5-B9F1-B28626591A68}"/>
    <cellStyle name="style1752840312692" xfId="805" xr:uid="{1E672181-03D5-4E73-B831-D323DFE15897}"/>
    <cellStyle name="style1752840312725" xfId="806" xr:uid="{40F14C88-EBE2-48F4-A1D1-93EBF4719954}"/>
    <cellStyle name="style1752840312754" xfId="807" xr:uid="{366FEE3A-397B-47BD-AD6B-471F2219862B}"/>
    <cellStyle name="style1752840312787" xfId="808" xr:uid="{281C409C-4636-450F-BA11-29D81730B9F1}"/>
    <cellStyle name="style1752840312818" xfId="809" xr:uid="{879A0A87-AF30-4BA2-B765-9A998DB5B97D}"/>
    <cellStyle name="style1752840312857" xfId="810" xr:uid="{E2EC691E-A965-4BD4-9EAD-411BA4313953}"/>
    <cellStyle name="style1752840312881" xfId="811" xr:uid="{87227B80-5744-4F93-BC94-FC3010EDACAA}"/>
    <cellStyle name="style1752840312915" xfId="813" xr:uid="{2C695968-8437-4C7A-AA22-7235E62DF3CF}"/>
    <cellStyle name="style1752840312946" xfId="812" xr:uid="{98A99024-853A-40B3-9362-32DA52F269DE}"/>
    <cellStyle name="style1752840312975" xfId="814" xr:uid="{B690D9E1-7695-4EDD-A245-80F866004DC7}"/>
    <cellStyle name="style1752840313001" xfId="815" xr:uid="{E36E9681-C7BA-44F2-B835-E61CD1EF3B71}"/>
    <cellStyle name="style1752840313048" xfId="816" xr:uid="{570E332A-7CA1-494E-8E25-986597B6BFE7}"/>
    <cellStyle name="style1752840313086" xfId="817" xr:uid="{36E75467-B123-4468-BE6B-312E7A6D8835}"/>
    <cellStyle name="style1756882480422" xfId="818" xr:uid="{FC74FEC2-E590-4762-A018-45D79F867144}"/>
    <cellStyle name="style1756882480485" xfId="819" xr:uid="{229ECAF0-EDC6-41FE-80CF-B4958A25711F}"/>
    <cellStyle name="style1756882480596" xfId="820" xr:uid="{526D19F5-A1BB-4B87-A4D7-B9FBF6EF39EF}"/>
    <cellStyle name="style1756882480621" xfId="821" xr:uid="{9EF73300-C9A4-4B48-850D-5F2CC71ED25B}"/>
    <cellStyle name="style1756882480659" xfId="822" xr:uid="{32EDF9B5-CDD1-49D5-883B-63E9FE42A1A6}"/>
    <cellStyle name="style1756882480691" xfId="823" xr:uid="{FB95C5FB-073F-4CCA-AFA7-3154CCEA394B}"/>
    <cellStyle name="style1756882480738" xfId="824" xr:uid="{6F9C0A74-87CD-419D-8B16-76D812AA8621}"/>
    <cellStyle name="style1756882480770" xfId="827" xr:uid="{571307C8-5FEA-4E3C-A855-C820D31AFB1B}"/>
    <cellStyle name="style1756882480802" xfId="830" xr:uid="{9BD73FCB-7676-49F2-A5AD-0C6784F391AD}"/>
    <cellStyle name="style1756882480834" xfId="825" xr:uid="{616044DF-9EA7-4F47-BA88-C008EDAAF756}"/>
    <cellStyle name="style1756882480865" xfId="826" xr:uid="{1A776AC5-50FE-41A0-A8B8-72AF0F429B80}"/>
    <cellStyle name="style1756882480881" xfId="828" xr:uid="{03EC4C76-9CD5-4E0C-805F-B6E538FEE922}"/>
    <cellStyle name="style1756882480936" xfId="829" xr:uid="{68250F94-584C-44FC-BDED-6734012927B5}"/>
    <cellStyle name="style1756882480978" xfId="831" xr:uid="{F3787C73-BCE4-46C6-95C0-B80EDA397338}"/>
    <cellStyle name="style1756882481025" xfId="832" xr:uid="{2F0A10EF-57A8-41B3-BC18-9069FADB7CEA}"/>
    <cellStyle name="style1756882481072" xfId="833" xr:uid="{3077C1B0-9B83-495F-9548-C995280B5087}"/>
    <cellStyle name="style1756882481197" xfId="834" xr:uid="{DD0FAE27-C42C-40AC-A447-CD0DEF6062AE}"/>
    <cellStyle name="style1756882481261" xfId="837" xr:uid="{71132E42-09E9-4D53-A316-3845BAAF0FE4}"/>
    <cellStyle name="style1756882481293" xfId="835" xr:uid="{6EA2EB14-A600-4DA3-8EE9-47FE8423A09A}"/>
    <cellStyle name="style1756882481324" xfId="836" xr:uid="{3F0D5C58-FAD7-4FE4-BDBE-C275E3251BB9}"/>
    <cellStyle name="style1756882481419" xfId="838" xr:uid="{3F0C5955-8F82-499E-A7D8-67124C1B2481}"/>
    <cellStyle name="style1756882481577" xfId="839" xr:uid="{D13B82DA-9BF8-4512-81CC-92B07D908B51}"/>
    <cellStyle name="style1756882481624" xfId="840" xr:uid="{D3085C47-BD70-4929-B6E4-254A41921B89}"/>
    <cellStyle name="style1756882481671" xfId="841" xr:uid="{FF7C818E-6970-4AF8-B63B-B44AFCDF5A44}"/>
    <cellStyle name="style1756882481703" xfId="842" xr:uid="{3FD3CABF-82F7-41F2-807F-2DBD07FBD299}"/>
    <cellStyle name="style1756882481734" xfId="843" xr:uid="{476FFCB9-49B4-4DD3-9E3A-C147BDE2B569}"/>
    <cellStyle name="style1756882481772" xfId="844" xr:uid="{72D437D7-704C-4776-A6E9-FBF700EE89E0}"/>
    <cellStyle name="style1756882481860" xfId="845" xr:uid="{A1B25E74-56CF-402B-9059-D5345A9C8CE8}"/>
    <cellStyle name="style1756882481876" xfId="846" xr:uid="{06DA4891-C66D-4463-80C8-CFFD83F8D17D}"/>
    <cellStyle name="style1756882481908" xfId="847" xr:uid="{8B012A7F-258A-425F-B8DE-2DA4F5A76E98}"/>
    <cellStyle name="style1756882481939" xfId="848" xr:uid="{4A04D9A4-E2EE-4859-8792-06AFBEA25A38}"/>
    <cellStyle name="style1756882481955" xfId="852" xr:uid="{8BCE01E4-FECF-42D9-A16A-B0B6DCF00A5F}"/>
    <cellStyle name="style1756882481987" xfId="849" xr:uid="{964F380E-8908-4BC1-A640-4CF89744D643}"/>
    <cellStyle name="style1756882482018" xfId="850" xr:uid="{F3F6F638-EC40-46D7-9D6E-7E5940BAF22C}"/>
    <cellStyle name="style1756882482051" xfId="851" xr:uid="{0EC62F57-02F8-48E5-AF2E-F94B9F5DAB5E}"/>
    <cellStyle name="style1756882482128" xfId="853" xr:uid="{445718B3-535B-4FCE-BEF8-5C19E2988268}"/>
    <cellStyle name="style1758626714477" xfId="855" xr:uid="{D5611DB0-F359-4E84-BBE6-4E624D7921A3}"/>
    <cellStyle name="style1758626714508" xfId="856" xr:uid="{CF1D6EE8-3D96-448E-A4B3-BC9FD51C8301}"/>
    <cellStyle name="style1758626714540" xfId="854" xr:uid="{A37D1690-782C-4EC5-9963-4CF2151C8E7A}"/>
    <cellStyle name="style1758626714572" xfId="857" xr:uid="{703B658A-B6BE-4917-BA64-EEEABF270E31}"/>
    <cellStyle name="style1758626714588" xfId="860" xr:uid="{20940395-4C98-4EB7-BE5D-62630C382E45}"/>
    <cellStyle name="style1758626714627" xfId="858" xr:uid="{2DA913F4-89B6-4534-BC37-B7AA36A485C8}"/>
    <cellStyle name="style1758626714667" xfId="859" xr:uid="{951117DB-DC3B-4D5B-9845-D539A85BB50A}"/>
    <cellStyle name="style1758626714699" xfId="861" xr:uid="{F3B61749-731E-45B4-B759-FDF2E484A2B2}"/>
    <cellStyle name="style1758626714714" xfId="862" xr:uid="{376BC5B3-3A40-4B93-AD64-E3A5E945EB93}"/>
    <cellStyle name="style1758626714746" xfId="863" xr:uid="{06FCC33C-3478-44DF-B80C-D29F3A22320B}"/>
    <cellStyle name="style1758626714777" xfId="866" xr:uid="{32695858-D143-4E9F-BE86-DC2CE21E545A}"/>
    <cellStyle name="style1758626714793" xfId="869" xr:uid="{A8608D67-DA52-4D6D-9F40-1A91C35642EA}"/>
    <cellStyle name="style1758626714824" xfId="864" xr:uid="{B211655B-41BE-4783-B352-6E99EBB753F8}"/>
    <cellStyle name="style1758626714858" xfId="865" xr:uid="{078632FC-A909-469E-9DA6-EEE25F740F4F}"/>
    <cellStyle name="style1758626714872" xfId="867" xr:uid="{7C1BB986-A2EB-49C7-A978-EA62CE1709D3}"/>
    <cellStyle name="style1758626714903" xfId="868" xr:uid="{02A06D2A-B5FE-40AC-B297-BD738EA7E51C}"/>
    <cellStyle name="style1758626714919" xfId="870" xr:uid="{B28C072D-02D4-4127-B32C-7C5AE1CE6F53}"/>
    <cellStyle name="style1758626714951" xfId="871" xr:uid="{8DAC8D7C-8E76-477E-9B62-555FE9C0774B}"/>
    <cellStyle name="style1758626714983" xfId="872" xr:uid="{F0E15C75-4592-4964-A182-6D6D48190E3B}"/>
    <cellStyle name="style1758626714998" xfId="873" xr:uid="{37343B0C-B023-47CC-8EEB-F3D58433C7DC}"/>
    <cellStyle name="style1758626715014" xfId="874" xr:uid="{0DE21BF9-0311-47B2-AE63-4C73F089C197}"/>
    <cellStyle name="style1758626715030" xfId="875" xr:uid="{151E1650-114E-4C2B-A995-58B6AFA8E47D}"/>
    <cellStyle name="style1758626715062" xfId="876" xr:uid="{49CDBDDD-3051-4BFC-815B-665D07B4F87B}"/>
    <cellStyle name="style1758626715078" xfId="878" xr:uid="{A411B1B7-7214-443A-91DF-88B83E09F203}"/>
    <cellStyle name="style1758626715109" xfId="877" xr:uid="{AE77F029-140D-45C8-9181-6082AAA630E5}"/>
    <cellStyle name="style1758626715141" xfId="879" xr:uid="{B0849E22-7346-4C8D-8EC0-F2AF8E91DCF2}"/>
    <cellStyle name="style1758626715189" xfId="880" xr:uid="{B31F5392-E6F0-4295-BB1B-DC74597A5D73}"/>
    <cellStyle name="style1758626715221" xfId="881" xr:uid="{7969429B-72F2-4702-AA2C-1F17CB5EBB6A}"/>
    <cellStyle name="style1758626715331" xfId="882" xr:uid="{591EE353-E414-4A40-8220-F6A8BABA041A}"/>
    <cellStyle name="style1758626715358" xfId="883" xr:uid="{7DFE68D7-37D6-48E7-998F-5C1DB8F03548}"/>
    <cellStyle name="style1758626715379" xfId="884" xr:uid="{66211148-BA89-43ED-B680-B59108D3037D}"/>
    <cellStyle name="style1758626715395" xfId="885" xr:uid="{CDCBF0A6-1E56-43B3-9A98-1C7452681FD7}"/>
    <cellStyle name="style1758626715427" xfId="886" xr:uid="{DB2054C5-AC4A-4921-B6C3-6E4119E397ED}"/>
    <cellStyle name="style1758626715442" xfId="887" xr:uid="{A43A04A5-5B17-43C4-809B-21A6BF9E6DBB}"/>
    <cellStyle name="style1758626715458" xfId="888" xr:uid="{059A14FE-EB6F-45DA-9267-83D9583A87E7}"/>
    <cellStyle name="style1758626715490" xfId="889" xr:uid="{0BECCE28-7F28-4FD9-91F8-5E85BBB66FA8}"/>
    <cellStyle name="style1758626715506" xfId="890" xr:uid="{3574A156-D02D-4ED1-85C8-3A88BB076199}"/>
    <cellStyle name="style1758626715537" xfId="891" xr:uid="{F8E3764F-9232-4556-BA78-3E55B8C62253}"/>
    <cellStyle name="style1758626715558" xfId="892" xr:uid="{53F698D9-887D-4825-854E-A90494743A7E}"/>
    <cellStyle name="style1758626715569" xfId="893" xr:uid="{41B9AE21-2878-4018-9126-C846E4287D89}"/>
    <cellStyle name="style1758626715616" xfId="895" xr:uid="{F56BA41E-3149-4ACA-92A8-4D91EFB79914}"/>
    <cellStyle name="style1758626715664" xfId="894" xr:uid="{B82D8CCC-22F4-4535-A1A3-A5C94BB6301C}"/>
    <cellStyle name="style1758626715680" xfId="896" xr:uid="{10D4690D-05E0-46B6-86C7-707A97E44C67}"/>
    <cellStyle name="style1758626715695" xfId="897" xr:uid="{BA577610-01BF-45BB-A3AE-E5A36AA9982B}"/>
    <cellStyle name="style1758626715743" xfId="898" xr:uid="{F104D362-9FA3-4BA9-B393-A93A0EE26269}"/>
    <cellStyle name="style1758626715759" xfId="899" xr:uid="{F0BA49CF-9704-469B-A32A-9AF0E0EFC4ED}"/>
    <cellStyle name="style1758626715837" xfId="900" xr:uid="{4C7C317E-7DFE-4C6F-9A8C-BF68920E8E68}"/>
    <cellStyle name="style1761214130482" xfId="902" xr:uid="{218CAD9D-7C3D-4249-B543-680D530D2723}"/>
    <cellStyle name="style1761214130529" xfId="903" xr:uid="{62835941-E338-49B5-8DE6-6977513C096F}"/>
    <cellStyle name="style1761214130582" xfId="901" xr:uid="{34288393-2617-4469-B854-DFB628B05B01}"/>
    <cellStyle name="style1761214130614" xfId="904" xr:uid="{FD084AAD-B1BE-4541-A49C-EEBA586143CF}"/>
    <cellStyle name="style1761214130667" xfId="907" xr:uid="{68C67B4E-044A-40D9-8B92-777829C3205B}"/>
    <cellStyle name="style1761214130714" xfId="905" xr:uid="{336D0959-2CC1-4FA6-9002-A3D25B53A975}"/>
    <cellStyle name="style1761214130761" xfId="906" xr:uid="{14F36A81-9824-4AE7-9C51-719788C8AF07}"/>
    <cellStyle name="style1761214130799" xfId="908" xr:uid="{00F3F945-F31C-4E6D-A1F1-362A8424F278}"/>
    <cellStyle name="style1761214130845" xfId="909" xr:uid="{56684B5E-E045-44FA-AB48-97D14A72DCDA}"/>
    <cellStyle name="style1761214130883" xfId="910" xr:uid="{A8B1DC22-412B-4F0D-90E7-0B933B75EEFE}"/>
    <cellStyle name="style1761214130930" xfId="913" xr:uid="{E5FAA091-1D6D-4B0C-8AC5-6E25C848CB21}"/>
    <cellStyle name="style1761214130977" xfId="916" xr:uid="{C62C6EDA-740C-43C6-B412-7F46ECA68CAF}"/>
    <cellStyle name="style1761214131015" xfId="911" xr:uid="{2C983FE0-51F0-48FA-B212-6C4F0959FEFB}"/>
    <cellStyle name="style1761214131062" xfId="912" xr:uid="{6E8F5087-1DF6-4956-9035-AF9609F028AA}"/>
    <cellStyle name="style1761214131099" xfId="914" xr:uid="{22624028-9B8E-49EA-ABDC-9251EF5466EA}"/>
    <cellStyle name="style1761214131146" xfId="915" xr:uid="{A890F78E-3F9F-4E93-A9F5-A94E9E04E01F}"/>
    <cellStyle name="style1761214131184" xfId="917" xr:uid="{3BF640A8-D8AD-40C5-98B4-F5B49BF4E21B}"/>
    <cellStyle name="style1761214131231" xfId="918" xr:uid="{1EAC0324-FCA1-4061-A499-9134D505B99F}"/>
    <cellStyle name="style1761214131284" xfId="919" xr:uid="{D83CFF5D-3DCD-4B61-A2CD-9B958FBC1D23}"/>
    <cellStyle name="style1761214131315" xfId="920" xr:uid="{45A2A969-685C-479C-AFE3-48C381AAD3D4}"/>
    <cellStyle name="style1761214131347" xfId="921" xr:uid="{3FF03D97-B759-40A2-8182-9D8467749249}"/>
    <cellStyle name="style1761214131400" xfId="922" xr:uid="{11FEAB0A-8B36-4872-B5AA-2B4710FC0A70}"/>
    <cellStyle name="style1761214131447" xfId="923" xr:uid="{B78E1BE3-0A24-40C3-A948-6F041FCF140D}"/>
    <cellStyle name="style1761214131500" xfId="925" xr:uid="{2DDC85FF-3763-48B8-A949-899C3B9575A3}"/>
    <cellStyle name="style1761214131595" xfId="924" xr:uid="{93D64D01-FE47-4B8B-9E2D-C2B188FB908A}"/>
    <cellStyle name="style1761214131640" xfId="926" xr:uid="{3EC00CCB-52B9-4FE5-AD88-094D2613DE69}"/>
    <cellStyle name="style1761214131687" xfId="927" xr:uid="{6709FE2D-B984-47FE-B5A3-882027362199}"/>
    <cellStyle name="style1761214131752" xfId="928" xr:uid="{AA0B0295-7B35-4CD0-BCEF-548E17C99C99}"/>
    <cellStyle name="style1761214131883" xfId="929" xr:uid="{CD673F20-F70A-4256-90E7-2E2161D09FF9}"/>
    <cellStyle name="style1761214131952" xfId="930" xr:uid="{99EBF898-614B-43D5-BD1D-ADA11F748DA5}"/>
    <cellStyle name="style1761214131999" xfId="931" xr:uid="{6A073134-AB7D-4B51-A9B5-749420AB89F6}"/>
    <cellStyle name="style1761214132037" xfId="932" xr:uid="{1C294779-8C5C-4543-B99C-58192C1B9652}"/>
    <cellStyle name="style1761214132068" xfId="933" xr:uid="{0F90DC06-E518-472E-9938-B7337BC88777}"/>
    <cellStyle name="style1761214132106" xfId="934" xr:uid="{5E476FE2-32D3-4795-959C-D048A2689598}"/>
    <cellStyle name="style1761214132153" xfId="935" xr:uid="{28356A89-406B-4C38-BB7C-05B0599D22E9}"/>
    <cellStyle name="style1761214132206" xfId="936" xr:uid="{BD6EBCAF-B244-4737-ABB7-7802E1FF058D}"/>
    <cellStyle name="style1761214132237" xfId="937" xr:uid="{E35845A6-2916-4DEE-AEC1-5F2356AE4DEB}"/>
    <cellStyle name="style1761214132300" xfId="938" xr:uid="{1D805247-FF80-44F7-87AC-F284C0B48AE4}"/>
    <cellStyle name="style1761214132351" xfId="939" xr:uid="{9BE58A53-EBDC-4C42-96E1-E1C9630FCCFE}"/>
    <cellStyle name="style1761214132398" xfId="940" xr:uid="{E90B774F-94A8-4418-9A94-4A8C199300CA}"/>
    <cellStyle name="style1761214132438" xfId="942" xr:uid="{9B13009E-F159-4F5B-9560-F4DC57200B54}"/>
    <cellStyle name="style1761214132485" xfId="941" xr:uid="{C6C916DF-56DF-4CF9-9CAB-51A07F794FFF}"/>
    <cellStyle name="style1761214132522" xfId="943" xr:uid="{5B63323E-2949-40FD-927C-5628422049E8}"/>
    <cellStyle name="style1761214132569" xfId="944" xr:uid="{CAF38BBF-18AF-4449-B572-466954E848EA}"/>
    <cellStyle name="style1761214132628" xfId="945" xr:uid="{ABE2A4E7-B172-4F9B-83FA-EF7FDB43F28E}"/>
    <cellStyle name="style1761214132671" xfId="946" xr:uid="{C51C2DC4-DD76-4E79-80D0-300CFD96BBFB}"/>
    <cellStyle name="style1761215988779" xfId="948" xr:uid="{60E51D2F-BE01-4D50-A04F-266BBE3C6C4F}"/>
    <cellStyle name="style1761215988817" xfId="949" xr:uid="{CC9E2995-CB87-4574-9FCC-AC45B9D9FB5A}"/>
    <cellStyle name="style1761215988858" xfId="947" xr:uid="{5F986D0C-AF4B-4DF1-A073-B6CC1D92D5AD}"/>
    <cellStyle name="style1761215988890" xfId="950" xr:uid="{D439FADA-A6B2-47A7-BD44-E6A0F74BAEAA}"/>
    <cellStyle name="style1761215988941" xfId="953" xr:uid="{DFF11BBD-6B60-427E-869F-6D788A3DC777}"/>
    <cellStyle name="style1761215988979" xfId="951" xr:uid="{36D77B9A-D5A1-4294-9D91-5FF80B6FD6A7}"/>
    <cellStyle name="style1761215989019" xfId="952" xr:uid="{9C5E4D35-D7EE-4C8C-83A9-2D48E709BF08}"/>
    <cellStyle name="style1761215989060" xfId="954" xr:uid="{3DA6A1B8-05AB-454E-B3B1-B607EDE32C9B}"/>
    <cellStyle name="style1761215989092" xfId="955" xr:uid="{2B794ACA-C760-4F6D-9481-A73A170BA7A9}"/>
    <cellStyle name="style1761215989141" xfId="956" xr:uid="{0AFBBAE9-4DBA-4B50-9F3C-AA49EF8C8B56}"/>
    <cellStyle name="style1761215989183" xfId="959" xr:uid="{6E9FBCFD-3C8F-4E6E-8965-0758668E74D8}"/>
    <cellStyle name="style1761215989224" xfId="962" xr:uid="{F486F514-DC96-46FD-8D77-61B84867718E}"/>
    <cellStyle name="style1761215989262" xfId="957" xr:uid="{B5B888C3-69C9-4875-9074-E6537FF553DB}"/>
    <cellStyle name="style1761215989305" xfId="958" xr:uid="{3355559C-4644-42B2-AD02-AC280BBE20D6}"/>
    <cellStyle name="style1761215989345" xfId="960" xr:uid="{602656DA-3C85-4FCF-AA0F-91593F54DC2C}"/>
    <cellStyle name="style1761215989384" xfId="961" xr:uid="{087475A0-B491-4340-A0C3-2D6DE2A49298}"/>
    <cellStyle name="style1761215989426" xfId="963" xr:uid="{D63D8F8B-F069-4889-8E65-DC40E05B63CA}"/>
    <cellStyle name="style1761215989465" xfId="964" xr:uid="{67CCC685-24B1-49EC-9816-D4F4028FED17}"/>
    <cellStyle name="style1761215989505" xfId="965" xr:uid="{73D6B9CD-E88B-4213-BBFD-46302615678F}"/>
    <cellStyle name="style1761215989538" xfId="966" xr:uid="{BBC3683D-29D7-422F-81A7-94FCDD9DE985}"/>
    <cellStyle name="style1761215989571" xfId="967" xr:uid="{EA5634FA-D939-42A4-AA1C-530D9C012845}"/>
    <cellStyle name="style1761215989607" xfId="968" xr:uid="{C02826E1-0CFD-4848-A49F-B1117D689C7D}"/>
    <cellStyle name="style1761215989654" xfId="969" xr:uid="{CF1495CF-6AF9-4806-9630-D75FA3F23B8C}"/>
    <cellStyle name="style1761215989685" xfId="971" xr:uid="{EDD9592F-84DD-473E-B2AE-9EA8AA027AA3}"/>
    <cellStyle name="style1761215989723" xfId="970" xr:uid="{7366FF59-8D15-4311-931E-CFA264598770}"/>
    <cellStyle name="style1761215989770" xfId="972" xr:uid="{52099DCE-2412-408A-BD98-0AF428BC575B}"/>
    <cellStyle name="style1761215989808" xfId="973" xr:uid="{7D567742-2912-4C8D-B17B-672005384E4B}"/>
    <cellStyle name="style1761215989855" xfId="974" xr:uid="{04DAB021-C772-4DDB-A9FA-F60C6501A269}"/>
    <cellStyle name="style1761215989939" xfId="975" xr:uid="{F55815BE-8A0E-4AB3-B8BF-3AF7E6DEA91E}"/>
    <cellStyle name="style1761215989986" xfId="976" xr:uid="{A52DE772-A319-4629-AA4A-3FE419B02E0B}"/>
    <cellStyle name="style1761215990024" xfId="977" xr:uid="{F2AE27BA-A2DC-4B57-8227-D47528CEC154}"/>
    <cellStyle name="style1761215990055" xfId="978" xr:uid="{F2A1B761-9D80-43E9-8A26-72D5E4037C5A}"/>
    <cellStyle name="style1761215990102" xfId="979" xr:uid="{3414D71F-7D33-49A8-A1CB-5EB77E22AEA7}"/>
    <cellStyle name="style1761215990124" xfId="980" xr:uid="{5DC47CC5-97BD-4268-9029-38D4EED2F74C}"/>
    <cellStyle name="style1761215990171" xfId="981" xr:uid="{444D5301-BBC1-408D-9DED-5778DD1413B5}"/>
    <cellStyle name="style1761215990211" xfId="982" xr:uid="{6D5183E2-E84A-4E4B-8707-6A69E7ACC8A6}"/>
    <cellStyle name="style1761215990251" xfId="983" xr:uid="{706BA7A9-547C-4454-94A1-5ADFFF3CA831}"/>
    <cellStyle name="style1761215990292" xfId="984" xr:uid="{36FED2A0-9E5E-4B4A-B0D2-06CA6CED34FD}"/>
    <cellStyle name="style1761215990332" xfId="985" xr:uid="{A688403C-D200-48CA-9D4C-6EC0D8FA1319}"/>
    <cellStyle name="style1761215990362" xfId="986" xr:uid="{4B2359AF-737B-4122-B638-7721E655E77B}"/>
    <cellStyle name="style1761215990403" xfId="988" xr:uid="{3762D942-6418-4E72-B856-9FD41BA9DB6C}"/>
    <cellStyle name="style1761215990443" xfId="987" xr:uid="{B1061044-D3A6-41E4-A62F-DF2603A14954}"/>
    <cellStyle name="style1761215990482" xfId="989" xr:uid="{11620D12-4E59-4C09-95FF-3F0CF3CFB667}"/>
    <cellStyle name="style1761215990514" xfId="990" xr:uid="{418AE40D-331D-42AD-90EA-2D35EF7651AE}"/>
    <cellStyle name="style1761215990564" xfId="991" xr:uid="{ADF60FE7-D682-4FCA-8DF9-FC4F68BBA53E}"/>
    <cellStyle name="style1761215990605" xfId="992" xr:uid="{D20886C6-CD78-4D25-9957-2D3F06D7FD78}"/>
    <cellStyle name="style1761220042763" xfId="994" xr:uid="{839C0DA6-2F2D-4816-8E53-FDD6D39554D4}"/>
    <cellStyle name="style1761220042810" xfId="995" xr:uid="{67926751-0D16-4D7C-9537-56DCA9869E50}"/>
    <cellStyle name="style1761220042848" xfId="993" xr:uid="{64C99708-C2F3-4C55-8555-A7EBE99E0465}"/>
    <cellStyle name="style1761220042894" xfId="996" xr:uid="{6F7AC2C4-97BA-4837-BC71-BF2E19D9805F}"/>
    <cellStyle name="style1761220042948" xfId="999" xr:uid="{3FC15EF6-A933-413C-B18E-19EADE79901D}"/>
    <cellStyle name="style1761220042995" xfId="997" xr:uid="{977500DC-AE58-477D-BC3F-81151E1F17E2}"/>
    <cellStyle name="style1761220043026" xfId="998" xr:uid="{F055700F-1E6D-4BF9-936C-42718DBF32C1}"/>
    <cellStyle name="style1761220043079" xfId="1000" xr:uid="{A315E496-7AB9-4169-AE88-9A93C56D71DA}"/>
    <cellStyle name="style1761220043126" xfId="1001" xr:uid="{7CA71CC1-74DF-4B51-AF0C-FDDCB4535DD6}"/>
    <cellStyle name="style1761220043164" xfId="1002" xr:uid="{450B6BA0-A526-4E3F-BB2E-8D26DEB9F3A5}"/>
    <cellStyle name="style1761220043226" xfId="1005" xr:uid="{DE9D8EB7-644C-45C3-A5BD-5FE3A978487C}"/>
    <cellStyle name="style1761220043280" xfId="1008" xr:uid="{A8AA5CFD-F44C-4B8C-8099-A013369DFBF0}"/>
    <cellStyle name="style1761220043329" xfId="1003" xr:uid="{62E6EC22-7F00-41C8-AF3B-7B4B3ACD1980}"/>
    <cellStyle name="style1761220043380" xfId="1004" xr:uid="{83441B86-54B8-45D8-BC8F-2943F37B02AE}"/>
    <cellStyle name="style1761220043411" xfId="1006" xr:uid="{B8864C49-D8DA-4CA9-BA9F-4D8C81D16C2C}"/>
    <cellStyle name="style1761220043480" xfId="1007" xr:uid="{7E26A8CF-8F9F-415A-9C1D-83F7262CCBCA}"/>
    <cellStyle name="style1761220043527" xfId="1009" xr:uid="{6363FC47-DB86-4F99-9B8E-7BDA073745F8}"/>
    <cellStyle name="style1761220043564" xfId="1010" xr:uid="{C6A5CDE6-AF37-4ABE-B555-E46E990D28D1}"/>
    <cellStyle name="style1761220043611" xfId="1011" xr:uid="{B5AD9913-89EF-491D-996C-6583E61C9AA1}"/>
    <cellStyle name="style1761220043665" xfId="1012" xr:uid="{725EB676-5FAE-41E3-BECC-A5CF42E14559}"/>
    <cellStyle name="style1761220043696" xfId="1013" xr:uid="{E80BE92C-C14E-406D-A7F0-4D51699BFC18}"/>
    <cellStyle name="style1761220043749" xfId="1014" xr:uid="{51C427FC-31D1-48AA-A5C6-2E9F9C957072}"/>
    <cellStyle name="style1761220043796" xfId="1015" xr:uid="{577B25C4-C65D-406F-9543-157940127B24}"/>
    <cellStyle name="style1761220043843" xfId="1017" xr:uid="{FB68F6FF-9492-4DD6-887E-A0B1256DF7F5}"/>
    <cellStyle name="style1761220043881" xfId="1016" xr:uid="{139398CB-B25C-44BF-B0C9-D9374FCD7DEB}"/>
    <cellStyle name="style1761220043928" xfId="1018" xr:uid="{020701F7-6715-4F31-AEDB-269507A41F27}"/>
    <cellStyle name="style1761220043982" xfId="1019" xr:uid="{DB64F8F0-4811-4BD2-B1E2-3EA704582D75}"/>
    <cellStyle name="style1761220044043" xfId="1020" xr:uid="{C3CE901B-5748-4074-AD7D-26CE4185CDEA}"/>
    <cellStyle name="style1761220044164" xfId="1021" xr:uid="{33DCDFFF-09C9-46E1-A872-C1BB1225FF0B}"/>
    <cellStyle name="style1761220044222" xfId="1022" xr:uid="{C188B60F-2AFE-49D7-887E-159D40CD87FA}"/>
    <cellStyle name="style1761220044264" xfId="1023" xr:uid="{00800A50-153D-4688-A560-92856E568D33}"/>
    <cellStyle name="style1761220044303" xfId="1024" xr:uid="{E54B88B0-B8D2-4612-9038-FD608DDC967B}"/>
    <cellStyle name="style1761220044335" xfId="1025" xr:uid="{A2FADDE1-27A2-48CF-8FF9-C04526B04727}"/>
    <cellStyle name="style1761220044376" xfId="1026" xr:uid="{21E9FA86-717D-433C-A5EE-1EC4C309FCD7}"/>
    <cellStyle name="style1761220044424" xfId="1027" xr:uid="{67ECC764-A401-4893-AB2A-5DC34C0EAF07}"/>
    <cellStyle name="style1761220044468" xfId="1028" xr:uid="{359F9096-1A59-4DCA-9A82-AFC169D9A99E}"/>
    <cellStyle name="style1761220044508" xfId="1029" xr:uid="{B5E48C03-1166-4BFB-8455-7C4FADDEFC08}"/>
    <cellStyle name="style1761220044559" xfId="1030" xr:uid="{0CC9B1D8-63C6-4576-8359-FD2075BD0E42}"/>
    <cellStyle name="style1761220044599" xfId="1031" xr:uid="{6DA70655-2EDF-4D10-B13C-47C2B50204E6}"/>
    <cellStyle name="style1761220044638" xfId="1032" xr:uid="{434FA747-F65C-4EC1-A4B8-F16D0145BA36}"/>
    <cellStyle name="style1761220044680" xfId="1034" xr:uid="{0156D739-2289-41FE-8CC4-DD3BFD52DFB0}"/>
    <cellStyle name="style1761220044729" xfId="1033" xr:uid="{F3C15E4C-D07F-4B95-B570-075D70AA8F75}"/>
    <cellStyle name="style1761220044761" xfId="1035" xr:uid="{F82AA1A0-03B5-4135-874A-B0AD40D6BEFE}"/>
    <cellStyle name="style1761220044791" xfId="1036" xr:uid="{E31A5900-4C5D-45D2-A697-16174ADA7655}"/>
    <cellStyle name="style1761220044831" xfId="1037" xr:uid="{C0B5EABA-AC75-4B0E-9247-A6030632E4D4}"/>
    <cellStyle name="style1761220044882" xfId="1038" xr:uid="{E3FB1E9B-27D4-4150-8923-666555227DB5}"/>
    <cellStyle name="style1761549670549" xfId="1040" xr:uid="{3FDB27F6-5351-4696-944B-8EA7A15F74DB}"/>
    <cellStyle name="style1761549670587" xfId="1041" xr:uid="{1740B767-E8F4-4986-A779-A1346ECCE847}"/>
    <cellStyle name="style1761549670611" xfId="1039" xr:uid="{465E7EFD-E02F-4E72-8B1F-3238FACA7A42}"/>
    <cellStyle name="style1761549670659" xfId="1042" xr:uid="{D8BBA709-93AB-4128-9B4E-09935F737F4A}"/>
    <cellStyle name="style1761549670705" xfId="1045" xr:uid="{0450814A-CA29-4A24-A82A-E690DE005FE3}"/>
    <cellStyle name="style1761549670737" xfId="1043" xr:uid="{7E3B4F06-C040-45B0-81A3-2B858C3D801D}"/>
    <cellStyle name="style1761549670769" xfId="1044" xr:uid="{05BD2CBD-9E48-4E70-8705-5BDA2BFBB07E}"/>
    <cellStyle name="style1761549670816" xfId="1046" xr:uid="{946B0763-90F6-4D7A-B7AA-4E3944FFAD57}"/>
    <cellStyle name="style1761549670851" xfId="1047" xr:uid="{15E8EA80-72DC-4468-9D4D-DE6B5CD433A3}"/>
    <cellStyle name="style1761549670894" xfId="1048" xr:uid="{26AF0C89-B721-42A2-970E-3962DBC9804A}"/>
    <cellStyle name="style1761549670926" xfId="1051" xr:uid="{B94D95CA-B0F6-43D4-ACAF-4D0E4105D460}"/>
    <cellStyle name="style1761549670958" xfId="1054" xr:uid="{CF0CAF31-D0F3-4956-8268-6EBB1A1B6288}"/>
    <cellStyle name="style1761549670990" xfId="1049" xr:uid="{0F26D303-0EA6-434F-9328-1DCB0C645918}"/>
    <cellStyle name="style1761549671038" xfId="1050" xr:uid="{2746387A-0D3A-4E82-BEAA-8CDA7274DD6F}"/>
    <cellStyle name="style1761549671076" xfId="1052" xr:uid="{6640E5A1-65C6-4303-B175-8CB1A4785F11}"/>
    <cellStyle name="style1761549671109" xfId="1053" xr:uid="{F1B8B64E-6D9B-4894-B774-E8B0D53D2F05}"/>
    <cellStyle name="style1761549671150" xfId="1055" xr:uid="{8424C5B9-891C-4135-BD1F-58D00FF41D10}"/>
    <cellStyle name="style1761549671196" xfId="1056" xr:uid="{AC46E60E-4BEE-47A3-8306-631EDB1D5508}"/>
    <cellStyle name="style1761549671228" xfId="1057" xr:uid="{2F0FC1C5-33AE-410D-8582-5EE83B1119FF}"/>
    <cellStyle name="style1761549671244" xfId="1058" xr:uid="{7752DDAF-2506-4C9D-9E15-99ED33EFB5FE}"/>
    <cellStyle name="style1761549671275" xfId="1059" xr:uid="{72D15209-CEE5-4F04-BB23-26410D9520F6}"/>
    <cellStyle name="style1761549671309" xfId="1060" xr:uid="{82DF062D-A552-4FD4-B5A5-AB23D11A4E8D}"/>
    <cellStyle name="style1761549671339" xfId="1061" xr:uid="{EF6F7158-C4FC-4B51-B41C-EE725E703466}"/>
    <cellStyle name="style1761549671370" xfId="1063" xr:uid="{D4BEB70C-8209-41C8-AEDB-52008FC9E4AD}"/>
    <cellStyle name="style1761549671418" xfId="1062" xr:uid="{671AB4A7-B23C-4EE3-97C9-1D2373698FF0}"/>
    <cellStyle name="style1761549671450" xfId="1064" xr:uid="{40E8B5D8-DFEE-47B8-8B6D-4EF8FC5F5C8F}"/>
    <cellStyle name="style1761549671509" xfId="1065" xr:uid="{0DCB4B92-849E-4450-A640-0A9CD44B7312}"/>
    <cellStyle name="style1761549671548" xfId="1066" xr:uid="{F36D489E-EF5D-4BBF-90A1-C9731D9D10C0}"/>
    <cellStyle name="style1761549671734" xfId="1067" xr:uid="{DB9DAE30-6B5A-456D-97F3-4F622A67C8B1}"/>
    <cellStyle name="style1761549671765" xfId="1068" xr:uid="{F8A076BE-573E-4BAE-9311-34D2D026FE64}"/>
    <cellStyle name="style1761549671796" xfId="1069" xr:uid="{934DAF01-1F50-438C-BBA2-5117FCB81AF1}"/>
    <cellStyle name="style1761549671828" xfId="1070" xr:uid="{96EE0BC5-30D4-4F36-8714-6D6A0C4E26A5}"/>
    <cellStyle name="style1761549671862" xfId="1071" xr:uid="{3D0F2554-328C-4861-9AF5-86EB6689C46D}"/>
    <cellStyle name="style1761549671891" xfId="1072" xr:uid="{340947B3-BE36-4CE6-90C9-CBD11DEA027B}"/>
    <cellStyle name="style1761549671923" xfId="1073" xr:uid="{818DF96E-AFFE-4E2F-BB13-D40E64EB7BDF}"/>
    <cellStyle name="style1761549671955" xfId="1074" xr:uid="{B9EA70AF-A671-4281-9474-1161754E6B5A}"/>
    <cellStyle name="style1761549671986" xfId="1075" xr:uid="{C9D3D97E-AA61-4290-AD58-E39F63A40A7E}"/>
    <cellStyle name="style1761549672018" xfId="1076" xr:uid="{82EFF269-50A8-483A-B8DA-EF90172C5A24}"/>
    <cellStyle name="style1761549672049" xfId="1077" xr:uid="{A8D96418-2D64-42B1-82B8-5773B1788EEC}"/>
    <cellStyle name="style1761549672081" xfId="1078" xr:uid="{400B44AD-4079-4D04-A011-A0541B2568D9}"/>
    <cellStyle name="style1761549672113" xfId="1080" xr:uid="{F164BB92-455A-45F2-80D2-EE72BE768957}"/>
    <cellStyle name="style1761549672145" xfId="1079" xr:uid="{295F8C15-56DD-4755-923D-BF5B1C08724C}"/>
    <cellStyle name="style1761549672161" xfId="1081" xr:uid="{3335AB2C-0B0E-45CA-8DBD-84049A4370FA}"/>
    <cellStyle name="style1761549672192" xfId="1082" xr:uid="{74DF16FA-5F74-4086-BE10-D23F8FB320B6}"/>
    <cellStyle name="style1761549672261" xfId="1083" xr:uid="{0FD02225-EE7A-403B-B61C-80AF5E6B84FC}"/>
    <cellStyle name="style1761549672305" xfId="1084" xr:uid="{A7B6B338-C7AC-4B8D-9F0B-8A9C55B902E8}"/>
    <cellStyle name="style1761643537146" xfId="1086" xr:uid="{E069AB48-9480-4BB5-9103-1EEAF53AF963}"/>
    <cellStyle name="style1761643537185" xfId="1087" xr:uid="{B4308043-36E6-4B3E-9421-D474A8635B08}"/>
    <cellStyle name="style1761643537232" xfId="1085" xr:uid="{79473DEB-7A54-4366-B723-2C8BD7F7A2E8}"/>
    <cellStyle name="style1761643537277" xfId="1088" xr:uid="{DD0C81F2-E721-40C6-880D-F7A33E522072}"/>
    <cellStyle name="style1761643537324" xfId="1091" xr:uid="{07981292-2ED3-481E-BCCA-7D702B857415}"/>
    <cellStyle name="style1761643537393" xfId="1089" xr:uid="{6FD6ECC8-495E-42E9-9F80-0524F52EA080}"/>
    <cellStyle name="style1761643537440" xfId="1090" xr:uid="{A2A2AC5D-445E-4EAE-BE5A-1C52CCFF2E29}"/>
    <cellStyle name="style1761643537478" xfId="1092" xr:uid="{A96FFF98-1F19-48C8-B555-7AB96896B83F}"/>
    <cellStyle name="style1761643537525" xfId="1093" xr:uid="{A452BB0E-B95D-4AF3-8824-F0FCC1AD2215}"/>
    <cellStyle name="style1761643537578" xfId="1094" xr:uid="{4A798850-E552-4CFC-BF17-3E315AA7ADF5}"/>
    <cellStyle name="style1761643537625" xfId="1097" xr:uid="{FA4AD6AF-AD0E-481F-BD56-A524CF0EB112}"/>
    <cellStyle name="style1761643537678" xfId="1100" xr:uid="{627CFCD4-F707-49EF-A443-387F2DAE94FB}"/>
    <cellStyle name="style1761643537725" xfId="1095" xr:uid="{A1ED17CB-682C-45A1-BA92-B6D41E3EE4DA}"/>
    <cellStyle name="style1761643537778" xfId="1096" xr:uid="{52262590-68EA-40AE-ABF8-3FBC39E3AE7A}"/>
    <cellStyle name="style1761643537825" xfId="1098" xr:uid="{C2C3750C-D5A7-4214-A32D-E0A32656D84E}"/>
    <cellStyle name="style1761643537879" xfId="1099" xr:uid="{79A157A9-E744-4458-BA23-6AC37F244904}"/>
    <cellStyle name="style1761643537925" xfId="1101" xr:uid="{0B536986-CC25-4AF0-9E91-A5236FA2A019}"/>
    <cellStyle name="style1761643537963" xfId="1102" xr:uid="{8813321D-E007-4D4F-8457-7546B65BD012}"/>
    <cellStyle name="style1761643538026" xfId="1103" xr:uid="{69F1B716-8FFA-4662-944E-4C10A0EE2DA6}"/>
    <cellStyle name="style1761643538063" xfId="1104" xr:uid="{2B310FD5-5E33-4229-8B42-C013C48F6A8E}"/>
    <cellStyle name="style1761643538164" xfId="1105" xr:uid="{7F5F014C-CDD9-461D-B8D6-6A7E963E6ED5}"/>
    <cellStyle name="style1761643538258" xfId="1106" xr:uid="{BFCCED46-56D9-4663-8A8A-B5FEB4F65A30}"/>
    <cellStyle name="style1761643538449" xfId="1107" xr:uid="{3E16E642-1619-4322-B8A2-DA60A676EF73}"/>
    <cellStyle name="style1761643538502" xfId="1109" xr:uid="{B2474DB2-8976-4FBD-B4D8-19C50CC527AF}"/>
    <cellStyle name="style1761643538552" xfId="1108" xr:uid="{14A6A5F3-2201-45A7-8750-6FF04377E5A1}"/>
    <cellStyle name="style1761643538611" xfId="1110" xr:uid="{B0CB4A91-070C-48B6-AD92-27FC606C3F3E}"/>
    <cellStyle name="style1761643538673" xfId="1111" xr:uid="{7A00458D-2B86-4E98-BB1A-DF39E3F1E477}"/>
    <cellStyle name="style1761643538726" xfId="1112" xr:uid="{E21B3AA5-BA91-4C7E-A3C5-B2F5E7AA0747}"/>
    <cellStyle name="style1761643538911" xfId="1113" xr:uid="{4E6C1DD9-6930-44C7-B02D-D3293E8FCEBA}"/>
    <cellStyle name="style1761643538974" xfId="1114" xr:uid="{72A86015-2862-4CE0-94C1-2086385B9485}"/>
    <cellStyle name="style1761643539012" xfId="1115" xr:uid="{B3C95956-8610-42C3-B82B-9E6008E5B485}"/>
    <cellStyle name="style1761643539058" xfId="1116" xr:uid="{304A5468-8945-4A59-AE7D-8C1943AF1A04}"/>
    <cellStyle name="style1761643539112" xfId="1117" xr:uid="{FB0EA8FE-370F-4255-9C3A-0315F2E27BEA}"/>
    <cellStyle name="style1761643539159" xfId="1118" xr:uid="{F76B02F3-C0EE-4B7B-AAAF-5B4185CF763D}"/>
    <cellStyle name="style1761643539206" xfId="1119" xr:uid="{2DD876F9-4543-44A7-A227-25D7D73D1754}"/>
    <cellStyle name="style1761643539243" xfId="1120" xr:uid="{B44DA99E-6B31-465F-A957-B02E8A432156}"/>
    <cellStyle name="style1761643539290" xfId="1121" xr:uid="{BA007DEA-8E01-4ED6-BD5A-FD57665240CC}"/>
    <cellStyle name="style1761643539328" xfId="1122" xr:uid="{ABD9AB1A-E413-4584-90F5-3CDC94B870ED}"/>
    <cellStyle name="style1761643539375" xfId="1123" xr:uid="{FD2C8ACB-2E4F-4637-BAE3-05D9DB9539FA}"/>
    <cellStyle name="style1761643539413" xfId="1124" xr:uid="{E8DF564C-5B36-4F5A-8CDE-56F37D419540}"/>
    <cellStyle name="style1761643539475" xfId="1126" xr:uid="{1C0C7B4A-9F89-4C35-A7B9-408BC2FABF56}"/>
    <cellStyle name="style1761643539520" xfId="1125" xr:uid="{7FF2A941-5F64-426D-8B08-7CEADB6FD11C}"/>
    <cellStyle name="style1761643539560" xfId="1127" xr:uid="{0C0D9B71-0F4C-47F0-82C2-9CACF3C30E1E}"/>
    <cellStyle name="style1761643539628" xfId="1128" xr:uid="{DE8FBC1F-861E-4115-8D1A-630505D3D69C}"/>
    <cellStyle name="style1761643539936" xfId="1129" xr:uid="{6B95F1EF-3181-46E5-9A9B-3BEFBF80E316}"/>
    <cellStyle name="style1761643540005" xfId="1130" xr:uid="{7BA79067-122A-45D2-859B-EA599368958D}"/>
    <cellStyle name="style1763121303684" xfId="1132" xr:uid="{5B7CA16B-B5D5-4D0E-AD3E-8368484F0EB2}"/>
    <cellStyle name="style1763121303747" xfId="1133" xr:uid="{9BA33ADE-FF1D-41FF-9EE3-DE28AC86BA9E}"/>
    <cellStyle name="style1763121303805" xfId="1131" xr:uid="{20AF97A7-F2C3-4739-84C8-F58F114D9D9C}"/>
    <cellStyle name="style1763121303850" xfId="1134" xr:uid="{59D7E0D2-5C0C-42A5-BE9A-34DFE43CFFE9}"/>
    <cellStyle name="style1763121303921" xfId="1137" xr:uid="{A7117BA1-EEEA-42E5-B445-F1CBE2C27F39}"/>
    <cellStyle name="style1763121303980" xfId="1135" xr:uid="{F8F97132-806E-4E17-A9B3-E1BB3DD8CAAC}"/>
    <cellStyle name="style1763121304017" xfId="1136" xr:uid="{3C286CDF-2E56-4A4D-8BD0-9BD97DBC218F}"/>
    <cellStyle name="style1763121304065" xfId="1138" xr:uid="{8874CBF8-A7FA-442E-939F-1AB5D2B1018D}"/>
    <cellStyle name="style1763121304113" xfId="1139" xr:uid="{F6E0CC25-5A42-4C4B-AEE2-63A0B2D1C277}"/>
    <cellStyle name="style1763121304160" xfId="1140" xr:uid="{13BE5CB4-7446-4C2C-BD07-E225248EF73D}"/>
    <cellStyle name="style1763121304223" xfId="1143" xr:uid="{063A1765-2B93-44F0-9B94-3DA5B2E09A4D}"/>
    <cellStyle name="style1763121304271" xfId="1146" xr:uid="{A065E805-F268-41CC-8FEF-B7E9FB9BB72B}"/>
    <cellStyle name="style1763121304318" xfId="1141" xr:uid="{000C8448-D0E4-4AC1-AA96-0185FBCDA56B}"/>
    <cellStyle name="style1763121304365" xfId="1142" xr:uid="{1C0382D7-A26F-437F-A8F6-A848FEB617D2}"/>
    <cellStyle name="style1763121304428" xfId="1144" xr:uid="{8B36A3BA-3E01-4BD0-9A73-4C4300EBB982}"/>
    <cellStyle name="style1763121304481" xfId="1145" xr:uid="{7FA250C6-7BDE-4903-B9BF-630F3CA8224A}"/>
    <cellStyle name="style1763121304523" xfId="1147" xr:uid="{59B44729-FACA-49A8-8663-89795F3A2460}"/>
    <cellStyle name="style1763121304585" xfId="1148" xr:uid="{A5980EC0-C294-4BCE-B926-A81FB2C04529}"/>
    <cellStyle name="style1763121304648" xfId="1149" xr:uid="{80BB8AE6-F736-4799-8DB2-0AC22187EB68}"/>
    <cellStyle name="style1763121304664" xfId="1150" xr:uid="{22936645-6BBD-4B07-B8FE-0BA296DFC0ED}"/>
    <cellStyle name="style1763121304696" xfId="1151" xr:uid="{5100DB9C-E096-4999-8C83-4727A3E88038}"/>
    <cellStyle name="style1763121304744" xfId="1152" xr:uid="{43F7D1B1-FA52-4F4A-96A9-122B6C389EF1}"/>
    <cellStyle name="style1763121304781" xfId="1153" xr:uid="{5D2AF150-0196-4357-8EF2-2F059B89B11D}"/>
    <cellStyle name="style1763121304829" xfId="1155" xr:uid="{5174047F-7866-4A9E-87B5-01FCB5EB8AF4}"/>
    <cellStyle name="style1763121304871" xfId="1154" xr:uid="{379FE1E0-9171-4CE2-B958-AB40760E4DEF}"/>
    <cellStyle name="style1763121304903" xfId="1156" xr:uid="{01F3E159-6BDD-46BB-8E0E-DF74A9A796D6}"/>
    <cellStyle name="style1763121304966" xfId="1157" xr:uid="{9CFE5AFA-312F-4CE9-A3D0-B0CF08E52AF3}"/>
    <cellStyle name="style1763121305014" xfId="1158" xr:uid="{1F3F2E3D-3F72-4023-9AD4-047C7A253731}"/>
    <cellStyle name="style1763121305219" xfId="1159" xr:uid="{F3573B27-F743-4233-9A6B-CF8BF04ADF7C}"/>
    <cellStyle name="style1763121305298" xfId="1160" xr:uid="{1C0A4D8C-25F5-43AF-825A-849B04BC41E9}"/>
    <cellStyle name="style1763121305345" xfId="1161" xr:uid="{F4816F09-063F-4429-8067-B6FCFDBAC835}"/>
    <cellStyle name="style1763121305381" xfId="1162" xr:uid="{F27B77CC-B3E3-4CCA-945B-2DD9A7BCECA1}"/>
    <cellStyle name="style1763121305424" xfId="1163" xr:uid="{997E7858-F8C9-41F5-8B55-B4FD6CFC0FFA}"/>
    <cellStyle name="style1763121305471" xfId="1164" xr:uid="{A6E22A30-99EA-4367-A3FA-28B214F8A5CB}"/>
    <cellStyle name="style1763121305523" xfId="1165" xr:uid="{D02F5E59-F3DC-4BB8-A62A-A5E295860C7A}"/>
    <cellStyle name="style1763121305567" xfId="1166" xr:uid="{00610F43-7387-4FD6-8DA4-CF03F532D462}"/>
    <cellStyle name="style1763121305599" xfId="1167" xr:uid="{4E8ECF2F-7B33-4A9F-B09D-D70DEF8470CD}"/>
    <cellStyle name="style1763121305630" xfId="1168" xr:uid="{072FDD2C-80F4-470B-B405-7910F140A30C}"/>
    <cellStyle name="style1763121305662" xfId="1169" xr:uid="{90C989B2-A0BB-4D41-B76E-173B446CB9DF}"/>
    <cellStyle name="style1763121305694" xfId="1170" xr:uid="{92C5C85A-428C-4EA5-9807-B8F35DDCAD3C}"/>
    <cellStyle name="style1763121305725" xfId="1172" xr:uid="{24AC651E-83BC-415C-9066-6D06DA181E5C}"/>
    <cellStyle name="style1763121305757" xfId="1171" xr:uid="{66A6CAF8-52E0-4BEC-9CD0-9467431B56D7}"/>
    <cellStyle name="style1763121305788" xfId="1173" xr:uid="{582429F7-9389-4FE3-9F84-ACD7A437150B}"/>
    <cellStyle name="style1763121305804" xfId="1174" xr:uid="{B9ABC3FA-6A92-4006-8F8E-6D1EF3F45AC5}"/>
    <cellStyle name="style1763121305851" xfId="1175" xr:uid="{56F6936B-1126-4207-AFA3-DEDD0AB8D242}"/>
    <cellStyle name="style1763121305883" xfId="1176" xr:uid="{CF3CFD58-5982-4C7A-A22F-97FEF958B968}"/>
    <cellStyle name="style1763636905175" xfId="1178" xr:uid="{83DCE62C-4380-4F5F-9890-508ED50FEF34}"/>
    <cellStyle name="style1763636905259" xfId="1179" xr:uid="{261F3771-9CD6-4598-A631-A7C289747DA3}"/>
    <cellStyle name="style1763636905322" xfId="1177" xr:uid="{860F5684-7610-44E0-A2B5-3F92519FC61C}"/>
    <cellStyle name="style1763636905400" xfId="1180" xr:uid="{814848EF-3A15-4D88-B1DA-52E1C3FF02B1}"/>
    <cellStyle name="style1763636905447" xfId="1183" xr:uid="{23E198CE-05ED-4674-BED5-3970F4D10A53}"/>
    <cellStyle name="style1763636905515" xfId="1181" xr:uid="{49954388-E7D5-419C-8F0E-90FC654FEA73}"/>
    <cellStyle name="style1763636905562" xfId="1182" xr:uid="{0CA61390-CCA6-46C5-BBB1-9CA9E91EA0D6}"/>
    <cellStyle name="style1763636905647" xfId="1184" xr:uid="{97BAAE52-CCE9-4030-A503-0DCD5726F370}"/>
    <cellStyle name="style1763636905712" xfId="1185" xr:uid="{CFB9EA74-DE2B-4B79-A9EE-2DE7F3DB8FAD}"/>
    <cellStyle name="style1763636905781" xfId="1186" xr:uid="{85A46F91-C18A-470E-8E85-E4648191CEB6}"/>
    <cellStyle name="style1763636905894" xfId="1189" xr:uid="{51C301A0-651D-4CB2-B561-7DFD966E12AE}"/>
    <cellStyle name="style1763636905974" xfId="1192" xr:uid="{122CD927-2CDB-432A-ABBC-45265B6EC8BE}"/>
    <cellStyle name="style1763636906043" xfId="1187" xr:uid="{5B86A70C-453E-4641-ABB9-BA2C79DE086E}"/>
    <cellStyle name="style1763636906106" xfId="1188" xr:uid="{745EA18F-6A47-4556-8A1A-8CF59D9CB8B7}"/>
    <cellStyle name="style1763636906164" xfId="1190" xr:uid="{AF4575A6-34F9-4BA3-9D73-8E548E2C2E9C}"/>
    <cellStyle name="style1763636906217" xfId="1191" xr:uid="{ED238C3C-FFD0-49A7-972A-3611D64CE5FC}"/>
    <cellStyle name="style1763636906288" xfId="1193" xr:uid="{7142C2AD-5A43-408B-B7B8-3591D4644C7B}"/>
    <cellStyle name="style1763636906358" xfId="1194" xr:uid="{D2A96277-DFC7-48D8-8C62-970E0016D99A}"/>
    <cellStyle name="style1763636906428" xfId="1195" xr:uid="{2066BA18-4943-4E00-9E04-011993C9817A}"/>
    <cellStyle name="style1763636906480" xfId="1196" xr:uid="{4D111CC2-634A-4B91-AB2E-6FA8389BFDE9}"/>
    <cellStyle name="style1763636906539" xfId="1197" xr:uid="{61A5EF0F-8C3B-4666-AA7B-8AFDA319C26B}"/>
    <cellStyle name="style1763636906599" xfId="1198" xr:uid="{269F240B-1D78-403F-97BD-7C812487A31D}"/>
    <cellStyle name="style1763636906669" xfId="1199" xr:uid="{5CED5426-029B-4E1E-809D-7F01A30CA196}"/>
    <cellStyle name="style1763636906738" xfId="1201" xr:uid="{14FA3F8A-E959-4E74-9099-F1C00AB07007}"/>
    <cellStyle name="style1763636906790" xfId="1200" xr:uid="{65DED427-B55B-45A4-A1EA-699B382D49D0}"/>
    <cellStyle name="style1763636906848" xfId="1202" xr:uid="{7F87695E-A167-41FC-9CA0-D10D01E413D1}"/>
    <cellStyle name="style1763636906921" xfId="1203" xr:uid="{7BE2E5DD-C7CB-43CC-A3B8-3AE97B277871}"/>
    <cellStyle name="style1763636906991" xfId="1204" xr:uid="{27B9E750-F291-4448-8810-328160F61E27}"/>
    <cellStyle name="style1763636907211" xfId="1205" xr:uid="{AD622716-79C8-4EF6-8A01-1D1CEE903E26}"/>
    <cellStyle name="style1763636907263" xfId="1206" xr:uid="{09943067-09D6-4556-A925-F4FE4C134C84}"/>
    <cellStyle name="style1763636907313" xfId="1207" xr:uid="{F12F63EA-6901-4520-80AE-EAEF64CE19AB}"/>
    <cellStyle name="style1763636907353" xfId="1208" xr:uid="{E8B37FD3-2F40-4302-880F-D31826C5F345}"/>
    <cellStyle name="style1763636907402" xfId="1209" xr:uid="{DD1F9E2C-A005-4EBE-915F-2E4D33D70333}"/>
    <cellStyle name="style1763636907443" xfId="1210" xr:uid="{6E5C01F8-2241-4EBE-B9EB-3911EC9F47C7}"/>
    <cellStyle name="style1763636907499" xfId="1211" xr:uid="{5F43A39E-1936-43F6-B0CC-D23568685DDD}"/>
    <cellStyle name="style1763636907543" xfId="1212" xr:uid="{B36D8117-F901-42BA-A2A9-148FD0293645}"/>
    <cellStyle name="style1763636907606" xfId="1213" xr:uid="{CCC5A8EE-8692-4295-AC87-12EDE2AA8072}"/>
    <cellStyle name="style1763636907644" xfId="1214" xr:uid="{C2BB46E7-2530-4263-98CF-C16F2B8F0C2C}"/>
    <cellStyle name="style1763636907706" xfId="1215" xr:uid="{6D0632D9-0395-4C6F-97DB-4EDCE0A4F4D5}"/>
    <cellStyle name="style1763636907744" xfId="1216" xr:uid="{EAED8132-E0CC-4777-B02B-E41BCB21D26B}"/>
    <cellStyle name="style1763636907813" xfId="1218" xr:uid="{D867BCBC-B5CD-4078-94D5-9063C090AEA8}"/>
    <cellStyle name="style1763636907860" xfId="1217" xr:uid="{9EE082D7-F078-499B-B834-FEE5684427F4}"/>
    <cellStyle name="style1763636907891" xfId="1219" xr:uid="{5DB45F83-35E4-40FE-8E1A-90328F112F01}"/>
    <cellStyle name="style1763636907936" xfId="1220" xr:uid="{FF733399-0069-4983-8343-049A1CFFE812}"/>
    <cellStyle name="style1763636908016" xfId="1221" xr:uid="{A3E63741-FB0D-4D94-B20F-A00D1114AE91}"/>
    <cellStyle name="style1763636908077" xfId="1222" xr:uid="{5BEDD0C4-F7A2-44AF-99D0-40CAF52CAF3C}"/>
    <cellStyle name="style1763661640416" xfId="1224" xr:uid="{B5E0DC1D-27B1-42CA-BD58-0856B59E4A92}"/>
    <cellStyle name="style1763661640435" xfId="1225" xr:uid="{0AAEE957-1C78-4EE2-B069-887E21DB8873}"/>
    <cellStyle name="style1763661640448" xfId="1223" xr:uid="{1675BE04-1B47-4521-B6BA-9BFDD41F8481}"/>
    <cellStyle name="style1763661640479" xfId="1226" xr:uid="{7B2BC751-AAF4-4F93-B298-24EA823D5AF3}"/>
    <cellStyle name="style1763661640511" xfId="1229" xr:uid="{40E2ABB2-B457-4A13-A8B6-610B0D0B31F8}"/>
    <cellStyle name="style1763661640526" xfId="1227" xr:uid="{6147B564-27E7-4B28-BD06-A539BD30C12D}"/>
    <cellStyle name="style1763661640542" xfId="1228" xr:uid="{EE9F9143-BD49-4852-8828-ADAE99A8CD23}"/>
    <cellStyle name="style1763661640574" xfId="1230" xr:uid="{9C3BDB22-1984-407F-9E1A-FDD26E87EB14}"/>
    <cellStyle name="style1763661640590" xfId="1231" xr:uid="{1A53C070-0CCD-4C6D-95D4-9AA3EECBFE24}"/>
    <cellStyle name="style1763661640605" xfId="1232" xr:uid="{D5915308-0DA5-45CD-9909-1AE1863C01BC}"/>
    <cellStyle name="style1763661640637" xfId="1235" xr:uid="{CF52E320-3FDB-47F4-B535-F1166D3D113B}"/>
    <cellStyle name="style1763661640669" xfId="1238" xr:uid="{BB3CDC35-98BD-4011-8AE3-3CE52E6AE23A}"/>
    <cellStyle name="style1763661640684" xfId="1233" xr:uid="{288DB46A-E0DF-429E-9FAD-BE7B04F44C07}"/>
    <cellStyle name="style1763661640700" xfId="1234" xr:uid="{793028B7-27BB-4EB0-8FEE-04B2E974F84C}"/>
    <cellStyle name="style1763661640731" xfId="1236" xr:uid="{B787AFB0-83DD-4306-991E-770EE2DF26D4}"/>
    <cellStyle name="style1763661640752" xfId="1237" xr:uid="{B7901CAF-D614-4EBE-9D1B-E3F2BF731719}"/>
    <cellStyle name="style1763661640779" xfId="1239" xr:uid="{31DA31C1-8A65-4E8E-8927-2B6F041F8BD3}"/>
    <cellStyle name="style1763661640797" xfId="1240" xr:uid="{3FC71BAD-4E07-4C64-BC7F-0BC5AFF95303}"/>
    <cellStyle name="style1763661640836" xfId="1241" xr:uid="{385A5EEC-22F7-40E9-8327-8860239DF73A}"/>
    <cellStyle name="style1763661640843" xfId="1242" xr:uid="{045AC2AC-39B8-4042-9617-40371CA8AD8D}"/>
    <cellStyle name="style1763661640859" xfId="1243" xr:uid="{9BE34BA8-DF6B-4BB8-BDAC-D7E2C7ACE0CC}"/>
    <cellStyle name="style1763661640890" xfId="1244" xr:uid="{73863CDC-6704-40EF-9221-00C5EDE64C12}"/>
    <cellStyle name="style1763661640906" xfId="1245" xr:uid="{50283DF7-45F1-4C31-8CDA-6F052E89E1CB}"/>
    <cellStyle name="style1763661640922" xfId="1247" xr:uid="{3069DF80-7035-4FF8-8447-8C5DA8A0750A}"/>
    <cellStyle name="style1763661640953" xfId="1246" xr:uid="{C6543FC6-FDAE-48A5-8121-09ACCC05F120}"/>
    <cellStyle name="style1763661640969" xfId="1248" xr:uid="{FA5E6B42-3CA0-4ED5-B73F-5719C6393A51}"/>
    <cellStyle name="style1763661641001" xfId="1249" xr:uid="{4DFBE4B3-0E2F-48F6-88C8-713DA9DF2880}"/>
    <cellStyle name="style1763661641035" xfId="1250" xr:uid="{D541EA7E-43BB-4213-9E47-3580DAE108D4}"/>
    <cellStyle name="style1763661641159" xfId="1251" xr:uid="{3B09E19D-810B-4F43-BD4C-BD8AA6B537A8}"/>
    <cellStyle name="style1763661641175" xfId="1252" xr:uid="{6628B014-A077-4354-B9E5-BA799F9192A8}"/>
    <cellStyle name="style1763661641207" xfId="1253" xr:uid="{06BBD048-26E5-418A-BF6A-62C6EA5C5F93}"/>
    <cellStyle name="style1763661641222" xfId="1254" xr:uid="{87B8F3F5-7718-4E11-B11B-08329CC4AFB9}"/>
    <cellStyle name="style1763661641238" xfId="1255" xr:uid="{2FD831F3-DBBF-4418-B3C1-C3329D05789A}"/>
    <cellStyle name="style1763661641270" xfId="1256" xr:uid="{32DE434E-B938-48A2-8D38-3A07F7B3F474}"/>
    <cellStyle name="style1763661641285" xfId="1257" xr:uid="{8CA438A2-8A15-4FF7-B481-37555951944F}"/>
    <cellStyle name="style1763661641301" xfId="1258" xr:uid="{8A863D5D-05DD-4195-9A06-CD7D4E4394DB}"/>
    <cellStyle name="style1763661641333" xfId="1259" xr:uid="{6F6E3D39-AD4B-40E1-AB95-F697E509DDC9}"/>
    <cellStyle name="style1763661641349" xfId="1260" xr:uid="{446A0BCA-B933-430A-B815-670D28188FBF}"/>
    <cellStyle name="style1763661641364" xfId="1261" xr:uid="{E0C111FF-FF1C-4A8D-8138-19E98613D448}"/>
    <cellStyle name="style1763661641380" xfId="1262" xr:uid="{B3E85A48-B36C-4CB6-AB2B-9994B98AFB32}"/>
    <cellStyle name="style1763661641395" xfId="1264" xr:uid="{CF991520-CA08-49CE-9C6B-1DD4B52B125F}"/>
    <cellStyle name="style1763661641427" xfId="1263" xr:uid="{4E19C648-349F-4A26-B359-DA53703C9452}"/>
    <cellStyle name="style1763661641443" xfId="1265" xr:uid="{C9F3B905-1874-4199-B9D7-29FC4FA7E102}"/>
    <cellStyle name="style1763661641459" xfId="1266" xr:uid="{B153E0E3-C4C4-4D9E-848E-75660F92D6B3}"/>
    <cellStyle name="style1763661641491" xfId="1267" xr:uid="{DA8F9A60-A542-4997-AB28-B74698947FBE}"/>
    <cellStyle name="style1763661641507" xfId="1268" xr:uid="{9AD22261-945C-49FC-AB34-8A76BB77F63E}"/>
    <cellStyle name="style1765351506626" xfId="1270" xr:uid="{CFDBEDBD-C913-47C3-A7BE-821FAAA54386}"/>
    <cellStyle name="style1765351506656" xfId="1271" xr:uid="{B77960A5-39EF-41FA-8E96-C11A65FCB89E}"/>
    <cellStyle name="style1765351506679" xfId="1269" xr:uid="{8B0E40C0-111F-4FBB-A8FF-14FA80417B15}"/>
    <cellStyle name="style1765351506705" xfId="1272" xr:uid="{31C47F33-90B8-4DF0-9E27-4D4030C1A8F7}"/>
    <cellStyle name="style1765351506727" xfId="1275" xr:uid="{3148B6DB-C328-409E-9261-4C40DC0827A4}"/>
    <cellStyle name="style1765351506755" xfId="1273" xr:uid="{9E88BA44-D04B-4130-9133-AA06C03FA42B}"/>
    <cellStyle name="style1765351506781" xfId="1274" xr:uid="{F8B13E21-22CE-4538-82A1-73B0C853E2E9}"/>
    <cellStyle name="style1765351506807" xfId="1276" xr:uid="{CD5719CD-E237-40F0-84C3-67E3E10763FF}"/>
    <cellStyle name="style1765351506835" xfId="1277" xr:uid="{78019BB1-C1FC-4A7B-B9C5-949E3A314FEC}"/>
    <cellStyle name="style1765351506855" xfId="1278" xr:uid="{F5C6E0D1-E7DD-4CE3-96C5-5810545E8E48}"/>
    <cellStyle name="style1765351506887" xfId="1281" xr:uid="{4E8452AF-9BF8-42B0-B21F-5C3DA2F7B31B}"/>
    <cellStyle name="style1765351506910" xfId="1284" xr:uid="{1CFC4E40-12C2-4352-A24C-1D313E773EDA}"/>
    <cellStyle name="style1765351506945" xfId="1279" xr:uid="{9DA031C9-00CA-4945-824B-8103E7D1DB9F}"/>
    <cellStyle name="style1765351506971" xfId="1280" xr:uid="{1FCF7E56-DD57-44E6-887E-2FCEDAE32B7F}"/>
    <cellStyle name="style1765351506996" xfId="1282" xr:uid="{E6DAF30D-3BE8-4F16-B5DC-1B3FD3CDB963}"/>
    <cellStyle name="style1765351507015" xfId="1283" xr:uid="{2F010473-BC98-40E8-9CAA-97DE0D26A640}"/>
    <cellStyle name="style1765351507047" xfId="1285" xr:uid="{BEBF2132-BAB1-40A7-A867-903673F6A2ED}"/>
    <cellStyle name="style1765351507070" xfId="1286" xr:uid="{C6259328-34F9-4CE7-8E8F-29C349884620}"/>
    <cellStyle name="style1765351507095" xfId="1287" xr:uid="{ABE2BDD9-1252-4902-A837-A92E03354998}"/>
    <cellStyle name="style1765351507116" xfId="1288" xr:uid="{3E5E27A9-53F0-4A60-BA70-28FE348A3993}"/>
    <cellStyle name="style1765351507130" xfId="1289" xr:uid="{B8B88744-31C5-4373-9DC0-2C34B59CBBD9}"/>
    <cellStyle name="style1765351507155" xfId="1290" xr:uid="{8C3FFA7B-6E7C-44A0-9122-530EFD19C858}"/>
    <cellStyle name="style1765351507180" xfId="1291" xr:uid="{1D1D1BFE-EADA-42C8-8FF9-3A512C1B6726}"/>
    <cellStyle name="style1765351507200" xfId="1293" xr:uid="{9036DB20-7D71-4F88-90FE-38C95E725477}"/>
    <cellStyle name="style1765351507231" xfId="1292" xr:uid="{8FC3C9EB-697D-4A61-9BA2-D67DC14B02EF}"/>
    <cellStyle name="style1765351507255" xfId="1294" xr:uid="{46698C64-76F0-49EB-9B85-A8C9B0CCB507}"/>
    <cellStyle name="style1765351507290" xfId="1295" xr:uid="{95149DDD-9EC4-43F5-981B-AB7EA118167C}"/>
    <cellStyle name="style1765351507318" xfId="1296" xr:uid="{BA0640F9-E12E-41BB-8719-70A5A1EA99AA}"/>
    <cellStyle name="style1765351507360" xfId="1297" xr:uid="{7502054F-567A-4796-BB3E-FC4F6FD1D073}"/>
    <cellStyle name="style1765351507440" xfId="1298" xr:uid="{A4A67D6B-338C-4266-9A59-08172384A51E}"/>
    <cellStyle name="style1765351507461" xfId="1299" xr:uid="{01B496C0-FB64-4469-AB3B-6D957A74A537}"/>
    <cellStyle name="style1765351507490" xfId="1300" xr:uid="{FEAAFC73-7DDC-40DF-9D10-76B18B0651BE}"/>
    <cellStyle name="style1765351507505" xfId="1301" xr:uid="{355D6F6D-6AA7-4ABE-BCC3-11DF9F0F1B66}"/>
    <cellStyle name="style1765351507525" xfId="1302" xr:uid="{66D7B24E-A04D-4CAF-B867-9647FAFC5F6C}"/>
    <cellStyle name="style1765351507551" xfId="1303" xr:uid="{4C57FDB9-FFB6-465E-A722-5E2221CAFB51}"/>
    <cellStyle name="style1765351507573" xfId="1304" xr:uid="{CC18286B-7974-4437-A7F0-3F6B8C9FA14A}"/>
    <cellStyle name="style1765351507600" xfId="1305" xr:uid="{95DBA3C1-2B1E-4945-B89D-C0699CA1B0BA}"/>
    <cellStyle name="style1765351507621" xfId="1306" xr:uid="{FC5D45C5-CB0C-4F39-B615-9F072F0A8CCD}"/>
    <cellStyle name="style1765351507646" xfId="1307" xr:uid="{644B14C1-F0E1-4B70-966A-D54F413A44B5}"/>
    <cellStyle name="style1765351507668" xfId="1308" xr:uid="{65F9C181-FA16-47F8-9ADE-C7C0313FFE17}"/>
    <cellStyle name="style1765351507685" xfId="1309" xr:uid="{334E12C9-B2C1-4BB6-A5EE-DE2BBA5F5D4F}"/>
    <cellStyle name="style1765351507706" xfId="1311" xr:uid="{DA7AEAF8-9486-45DE-AC4B-7DBEF5A17DD1}"/>
    <cellStyle name="style1765351507731" xfId="1310" xr:uid="{F57FBFA4-AE39-4A0F-8617-0528A2AC9EB3}"/>
    <cellStyle name="style1765351507748" xfId="1312" xr:uid="{8A8CFF2C-E571-4E4F-8772-C93FEBEB2472}"/>
    <cellStyle name="style1765351507765" xfId="1313" xr:uid="{DEDE971C-289A-44F0-8FAD-D2C03FE5DC0B}"/>
    <cellStyle name="style1765351507801" xfId="1314" xr:uid="{00784460-D7D7-4541-BEE7-63EEE4E3D280}"/>
    <cellStyle name="style1765351507825" xfId="1315" xr:uid="{7AA52C62-2CE3-4E5F-871C-5E7FF67E914B}"/>
    <cellStyle name="style1766402888751" xfId="1317" xr:uid="{4AC27D71-05FC-43A6-A869-7800B09EB0CE}"/>
    <cellStyle name="style1766402888783" xfId="1318" xr:uid="{2DCE81AC-0FA9-4F5A-A22B-DE268BEEA3D5}"/>
    <cellStyle name="style1766402888830" xfId="1316" xr:uid="{D297FDAD-E890-4C1F-9ED9-86E0C4476A82}"/>
    <cellStyle name="style1766402888864" xfId="1319" xr:uid="{127E3A5A-3528-4C05-82E7-60A920B22048}"/>
    <cellStyle name="style1766402888893" xfId="1322" xr:uid="{29E1C63A-0DB7-4405-8594-2A3A5AA7C812}"/>
    <cellStyle name="style1766402888924" xfId="1320" xr:uid="{225061B9-AC80-47DE-B47D-2CCAAC5743B6}"/>
    <cellStyle name="style1766402888955" xfId="1321" xr:uid="{B28A19C3-FF15-4AEF-B477-376D072EAFA1}"/>
    <cellStyle name="style1766402888971" xfId="1323" xr:uid="{7DFBA9FD-6CB2-4D70-AE42-BCCC9743D2B0}"/>
    <cellStyle name="style1766402889003" xfId="1324" xr:uid="{C555161A-3416-40D3-9E5A-B950E41A1771}"/>
    <cellStyle name="style1766402889034" xfId="1325" xr:uid="{15429650-9E49-4958-BC8A-0E8A30D736A9}"/>
    <cellStyle name="style1766402889066" xfId="1328" xr:uid="{6CE32AA0-565D-4E52-B652-3259E70ACE1F}"/>
    <cellStyle name="style1766402889113" xfId="1331" xr:uid="{3F4607CA-58FE-4E47-8296-1B7BCE7CA239}"/>
    <cellStyle name="style1766402889144" xfId="1326" xr:uid="{3FD5AED3-3075-4F94-B18D-1BFBA7CDA95C}"/>
    <cellStyle name="style1766402889176" xfId="1327" xr:uid="{372782C3-18DD-4A7C-BE53-FE945AC0DC3F}"/>
    <cellStyle name="style1766402889207" xfId="1329" xr:uid="{A1D82668-4414-4908-AECD-966E66354243}"/>
    <cellStyle name="style1766402889223" xfId="1330" xr:uid="{3654999E-FF27-4167-9295-C508EE93DBC2}"/>
    <cellStyle name="style1766402889271" xfId="1332" xr:uid="{AF41FBCF-B86C-44F8-A525-C89B6F172506}"/>
    <cellStyle name="style1766402889302" xfId="1333" xr:uid="{69514B69-33C1-4B3D-A9D9-A5F65BA1455B}"/>
    <cellStyle name="style1766402889333" xfId="1334" xr:uid="{4E8DB98D-8D3C-48E4-95E1-B67AEED0B7CE}"/>
    <cellStyle name="style1766402889365" xfId="1335" xr:uid="{66DD550D-612D-4D2F-85C9-DABF08329793}"/>
    <cellStyle name="style1766402889381" xfId="1336" xr:uid="{F154B6B4-275D-4D91-AF34-0641CBC0E847}"/>
    <cellStyle name="style1766402889412" xfId="1337" xr:uid="{F460D0BB-FE94-4B3C-8D74-150030D40021}"/>
    <cellStyle name="style1766402889443" xfId="1338" xr:uid="{A2310E87-7733-4CF3-81C1-AE84066CAFF4}"/>
    <cellStyle name="style1766402889475" xfId="1340" xr:uid="{74C9D5F2-C50E-4AD3-B229-6F7748ABE75E}"/>
    <cellStyle name="style1766402889522" xfId="1339" xr:uid="{D44FB8B7-CE3A-4495-B615-EF35F1EE1EBB}"/>
    <cellStyle name="style1766402889564" xfId="1341" xr:uid="{6FC34C12-6BAD-4C4F-9910-20E83120D5D4}"/>
    <cellStyle name="style1766402889617" xfId="1342" xr:uid="{2778C2DE-7C3C-4762-B3EF-9DD1CAAEE6BF}"/>
    <cellStyle name="style1766402889648" xfId="1343" xr:uid="{AB8132E2-E2C8-4590-8C07-9D4449F75FEF}"/>
    <cellStyle name="style1766402890009" xfId="1344" xr:uid="{AB458005-3759-417C-87A2-9C76D95E2D51}"/>
    <cellStyle name="style1766402890041" xfId="1345" xr:uid="{D0894DD9-7BE0-41BC-9385-A73F10EB5151}"/>
    <cellStyle name="style1766402890072" xfId="1346" xr:uid="{D401B6CA-C056-41F8-BA83-90E56BAD64F1}"/>
    <cellStyle name="style1766402890104" xfId="1347" xr:uid="{103B75CA-C7C5-4688-9675-BFF3D6AB4950}"/>
    <cellStyle name="style1766402890151" xfId="1348" xr:uid="{F2CCEF63-5F6B-43EF-B70A-4C0E64B0B936}"/>
    <cellStyle name="style1766402890182" xfId="1349" xr:uid="{92976E3D-62BA-49D6-9488-E35292C8DAC6}"/>
    <cellStyle name="style1766402890213" xfId="1350" xr:uid="{3BE849F4-B6F9-464C-8745-374020985826}"/>
    <cellStyle name="style1766402890245" xfId="1351" xr:uid="{FE10C403-8D29-43A4-B71A-CBA270F6571F}"/>
    <cellStyle name="style1766402890292" xfId="1352" xr:uid="{10967B3B-C6FE-4D78-B42A-562CB42189CC}"/>
    <cellStyle name="style1766402890339" xfId="1353" xr:uid="{851F0BB6-0B05-4C15-A381-EC1253B854BA}"/>
    <cellStyle name="style1766402890370" xfId="1354" xr:uid="{5DDA0FE9-9D7E-4074-9142-631585B816CD}"/>
    <cellStyle name="style1766402890417" xfId="1355" xr:uid="{C0401ED4-54B5-4A53-93E2-EDF0067F3680}"/>
    <cellStyle name="style1766402890465" xfId="1357" xr:uid="{18A09229-B7FD-4149-9356-7A53721A1883}"/>
    <cellStyle name="style1766402890496" xfId="1356" xr:uid="{215935AF-DD3D-4E45-8514-C06607613516}"/>
    <cellStyle name="style1766402890527" xfId="1358" xr:uid="{5FF8DF24-046C-419E-BA53-249C1A855830}"/>
    <cellStyle name="style1766402890558" xfId="1359" xr:uid="{FF4D0E89-BCC1-485D-B42A-CBC5EB5B93B1}"/>
    <cellStyle name="style1766402890606" xfId="1360" xr:uid="{23DABBEB-3B91-4F6E-A534-599A26B7288F}"/>
    <cellStyle name="style1766402890637" xfId="1361" xr:uid="{0760588A-53E9-4870-BE98-97E67ACB47FC}"/>
    <cellStyle name="style1768899825165" xfId="1365" xr:uid="{F6F9ECF7-D344-481D-AD4F-1F61C4C8B0D1}"/>
    <cellStyle name="style1768899825228" xfId="1366" xr:uid="{142A6C7D-BC4C-4DAF-A234-8D830C93369D}"/>
    <cellStyle name="style1768899825291" xfId="1364" xr:uid="{A6CDF57D-3CDD-42D5-9D44-6994309FD3B5}"/>
    <cellStyle name="style1768899825345" xfId="1367" xr:uid="{337BFD46-3056-480E-BB40-FC9C46523907}"/>
    <cellStyle name="style1768899825423" xfId="1370" xr:uid="{5BE66BE1-C1E3-4557-8C9E-96EF52B6064E}"/>
    <cellStyle name="style1768899825476" xfId="1368" xr:uid="{2CF9B201-5A6D-4645-8399-D30DEC84CAC4}"/>
    <cellStyle name="style1768899825539" xfId="1369" xr:uid="{C34F1251-1CDA-4952-A145-BCA2C8E984BE}"/>
    <cellStyle name="style1768899825592" xfId="1371" xr:uid="{E4BB25AF-F730-47B5-976C-0BA730A29A94}"/>
    <cellStyle name="style1768899825645" xfId="1372" xr:uid="{C3F9376E-2A3A-480D-A7C7-28508AB2A2E5}"/>
    <cellStyle name="style1768899825708" xfId="1373" xr:uid="{1BF66FC5-E00A-4A06-9EE1-82182D998BD7}"/>
    <cellStyle name="style1768899825777" xfId="1376" xr:uid="{3F7056BB-19D1-4643-8C99-8AE17CB963BB}"/>
    <cellStyle name="style1768899825824" xfId="1377" xr:uid="{1A01A310-CEC4-4876-9F8C-3C78042E00E2}"/>
    <cellStyle name="style1768899825877" xfId="1374" xr:uid="{EA5AAB30-B705-4E01-B0EF-22C4B0A5884E}"/>
    <cellStyle name="style1768899825946" xfId="1375" xr:uid="{1BDA28A9-54AE-4A85-A11D-0C8275D241AF}"/>
    <cellStyle name="style1768899825993" xfId="1362" xr:uid="{7B1EE176-51AE-4A59-8B24-E0EA3F738616}"/>
    <cellStyle name="style1768899826047" xfId="1363" xr:uid="{956C2F0E-2E68-4568-AC0D-2C73F71E50F8}"/>
    <cellStyle name="style1768899826109" xfId="1378" xr:uid="{1CB5743F-DD5C-4965-B002-5CAC8FD83F4A}"/>
    <cellStyle name="style1768899826164" xfId="1379" xr:uid="{C998B1D3-E412-40EE-9671-A8EF8952EEE4}"/>
    <cellStyle name="style1768899826227" xfId="1380" xr:uid="{AE1AFF3D-D9DC-4C61-BECD-B05CB948F767}"/>
    <cellStyle name="style1768899826263" xfId="1381" xr:uid="{CF7322BE-121D-4D75-A007-F99E67CBF533}"/>
    <cellStyle name="style1768899826294" xfId="1382" xr:uid="{338142D4-6A8B-460E-BB63-98D3E5358B07}"/>
    <cellStyle name="style1768899826347" xfId="1383" xr:uid="{100D9864-816B-4581-B47E-D3E63AB9EF56}"/>
    <cellStyle name="style1768899826394" xfId="1384" xr:uid="{6FDBE132-0BED-46BC-B20F-E793F28ACE8B}"/>
    <cellStyle name="style1768899826448" xfId="1386" xr:uid="{90ACDB4A-5BE2-438F-B1C1-D0ECFB0860AF}"/>
    <cellStyle name="style1768899826495" xfId="1385" xr:uid="{C545109C-9A8C-4E97-BCA2-F4B4541E3F1C}"/>
    <cellStyle name="style1768899826548" xfId="1387" xr:uid="{99F80FC7-75DB-4B3C-AE21-85503949366D}"/>
    <cellStyle name="style1768899826642" xfId="1388" xr:uid="{B5D96E4D-AA5B-43C1-A1AE-CD74AF6CBAC2}"/>
    <cellStyle name="style1768899826726" xfId="1389" xr:uid="{5921C6B5-A3B8-46CA-B0DC-DCC4116ACB9B}"/>
    <cellStyle name="style1768899826927" xfId="1390" xr:uid="{88499EE5-439E-40D5-94F5-C559D6816406}"/>
    <cellStyle name="style1768899826980" xfId="1391" xr:uid="{D419A28F-A273-498A-BA70-6EF294CDA0CC}"/>
    <cellStyle name="style1768899827043" xfId="1392" xr:uid="{B465C87B-B85C-47A9-8EB4-9299C1B3815C}"/>
    <cellStyle name="style1768899827080" xfId="1393" xr:uid="{20F63585-7A86-47BB-9877-374BDCA15768}"/>
    <cellStyle name="style1768899827128" xfId="1394" xr:uid="{3677CBB8-5145-4DB8-948F-9ECEBE636B6F}"/>
    <cellStyle name="style1768899827165" xfId="1395" xr:uid="{A4B8B657-5B09-4D22-AF55-42430F84C2E9}"/>
    <cellStyle name="style1768899827212" xfId="1396" xr:uid="{77D47B7C-2201-46CA-81DF-035EEACF9A16}"/>
    <cellStyle name="style1768899827281" xfId="1397" xr:uid="{22941915-E5FA-4656-BA6C-0B33AA3C5F91}"/>
    <cellStyle name="style1768899827344" xfId="1398" xr:uid="{2C865529-279B-48E6-806C-7232D91EACE5}"/>
    <cellStyle name="style1768899827397" xfId="1399" xr:uid="{9EDA330A-E7FB-4F53-B340-D809CABA9858}"/>
    <cellStyle name="style1768899827450" xfId="1400" xr:uid="{5BCA1CCC-4CD5-4FCD-9F85-1F3D776DA89C}"/>
    <cellStyle name="style1768899827482" xfId="1401" xr:uid="{4B328A89-BD0B-4E20-A19D-CE89DF036F77}"/>
    <cellStyle name="style1768899827544" xfId="1403" xr:uid="{096943E4-7738-4B8F-8AC2-1B67812DC587}"/>
    <cellStyle name="style1768899827597" xfId="1402" xr:uid="{73C9A249-7C8C-4692-9F15-FE1824335B7B}"/>
    <cellStyle name="style1768899827629" xfId="1404" xr:uid="{BAB8308F-6BBA-429C-A6F8-3B1ED0ECBF1E}"/>
    <cellStyle name="style1768899827666" xfId="1405" xr:uid="{F64F2B4B-8A34-4189-98B0-1EAAE1E46289}"/>
    <cellStyle name="style1768899827751" xfId="1406" xr:uid="{B81CEFB7-C5C2-468F-8B11-E2BF8A645AD9}"/>
    <cellStyle name="style1768899827814" xfId="1407" xr:uid="{68FFA19B-8A39-489E-A13C-214C1C8A8F1C}"/>
    <cellStyle name="style1771491146607" xfId="1411" xr:uid="{D439FC1B-E019-46F7-AF70-6EE5C8A6C398}"/>
    <cellStyle name="style1771491146661" xfId="1412" xr:uid="{D16CCCD4-4CDC-4AB2-9622-C5F84E2ADFB6}"/>
    <cellStyle name="style1771491146767" xfId="1410" xr:uid="{97D57DD8-6237-49D2-97A2-42E675D9AE52}"/>
    <cellStyle name="style1771491146873" xfId="1413" xr:uid="{8FFA8400-6417-42A3-812E-BB77CE5D8933}"/>
    <cellStyle name="style1771491146966" xfId="1416" xr:uid="{A1F7B1ED-8EE4-4B30-AA6E-FDE5C5A1F15B}"/>
    <cellStyle name="style1771491147018" xfId="1414" xr:uid="{F7422286-2713-4C4F-8CFF-7019702C078D}"/>
    <cellStyle name="style1771491147069" xfId="1415" xr:uid="{74FC0589-89B6-47D4-9FE5-BEFF88C66612}"/>
    <cellStyle name="style1771491147119" xfId="1417" xr:uid="{75848829-76C6-4437-B709-8D6508CE0FA1}"/>
    <cellStyle name="style1771491147170" xfId="1418" xr:uid="{157F1DBA-1641-4F70-B8A7-48DF3FDADA08}"/>
    <cellStyle name="style1771491147230" xfId="1419" xr:uid="{6707AF3E-2928-409A-81EB-500A0F3F0AE8}"/>
    <cellStyle name="style1771491147299" xfId="1422" xr:uid="{8340DDE0-D72C-4BAB-80B3-BFD0098AAD3B}"/>
    <cellStyle name="style1771491147359" xfId="1423" xr:uid="{0A57A9CC-9E72-4DEA-89A0-F34BABA01B69}"/>
    <cellStyle name="style1771491147422" xfId="1420" xr:uid="{B2125BF4-03F6-40D7-A879-06E4BF1ECF97}"/>
    <cellStyle name="style1771491147533" xfId="1421" xr:uid="{D2724B02-8557-47F0-B773-CC9C432C8193}"/>
    <cellStyle name="style1771491147593" xfId="1408" xr:uid="{11481327-9E83-4F0C-899B-19A194B82AFA}"/>
    <cellStyle name="style1771491147651" xfId="1409" xr:uid="{786730A6-7891-487D-948D-CF12CB8F35F7}"/>
    <cellStyle name="style1771491147712" xfId="1424" xr:uid="{8953BA0E-6C27-44F9-B241-66EC97BAFC03}"/>
    <cellStyle name="style1771491147764" xfId="1425" xr:uid="{A15F5C42-7D16-414A-830D-54A28F796065}"/>
    <cellStyle name="style1771491147824" xfId="1426" xr:uid="{F97AFC85-8372-4B7A-B6A5-C569CA23BB9D}"/>
    <cellStyle name="style1771491147865" xfId="1427" xr:uid="{23D76BDC-F64B-4472-B67E-8D1FBC76173A}"/>
    <cellStyle name="style1771491147923" xfId="1428" xr:uid="{94E53F6C-4019-41EF-B49D-568602AA5EFF}"/>
    <cellStyle name="style1771491148006" xfId="1429" xr:uid="{35B99FE2-ADC2-441D-930C-E44C03B9B8AC}"/>
    <cellStyle name="style1771491148086" xfId="1430" xr:uid="{6DCB5528-ADEB-4AAA-94D0-B8CCBDFE9D62}"/>
    <cellStyle name="style1771491148135" xfId="1432" xr:uid="{B3CA0412-0826-473E-A579-429396A1A7F8}"/>
    <cellStyle name="style1771491148198" xfId="1431" xr:uid="{DB442FF0-06FD-4345-B8DA-80DB8C333CE4}"/>
    <cellStyle name="style1771491148251" xfId="1433" xr:uid="{E44C6A6E-96CE-41F1-9505-936BBF6418B7}"/>
    <cellStyle name="style1771491148327" xfId="1434" xr:uid="{D9FD0D8E-1F0F-4BFB-B317-C4E7217AAFC0}"/>
    <cellStyle name="style1771491148387" xfId="1435" xr:uid="{D993B7CE-D9BD-4FA4-AE8D-50C3D6E710DA}"/>
    <cellStyle name="style1771491148626" xfId="1436" xr:uid="{9C58151C-39BA-4646-BCA6-40964246EF9E}"/>
    <cellStyle name="style1771491148678" xfId="1437" xr:uid="{6123DB7C-087E-46C2-9BD5-E76857DF2889}"/>
    <cellStyle name="style1771491148741" xfId="1438" xr:uid="{BF602EFC-CF2C-4F3C-9717-69BB10BB0DA2}"/>
    <cellStyle name="style1771491148777" xfId="1439" xr:uid="{556C7559-DD60-4C5B-9638-EF015A7F71EF}"/>
    <cellStyle name="style1771491148819" xfId="1440" xr:uid="{D70BDA9C-12A1-4F91-A288-DF8045C372A8}"/>
    <cellStyle name="style1771491148860" xfId="1441" xr:uid="{E0A12806-2112-4CE0-BE18-5E5088660FDD}"/>
    <cellStyle name="style1771491148910" xfId="1442" xr:uid="{BCFCDC6F-0848-4057-9130-62EE31B991A8}"/>
    <cellStyle name="style1771491148961" xfId="1443" xr:uid="{4AA9BE55-C3B5-4810-B84F-D25DE1836509}"/>
    <cellStyle name="style1771491149010" xfId="1444" xr:uid="{F46FF081-5CE8-4CE7-A50C-1824C0AF29E1}"/>
    <cellStyle name="style1771491149063" xfId="1445" xr:uid="{C84AC32E-D649-4D09-8945-B7C8A47428B5}"/>
    <cellStyle name="style1771491149110" xfId="1446" xr:uid="{CFFFBBDA-2E98-41F5-B2A2-42C54F41350C}"/>
    <cellStyle name="style1771491149142" xfId="1447" xr:uid="{BABAD499-F730-4F74-90FD-D466B825D7F9}"/>
    <cellStyle name="style1771491149195" xfId="1449" xr:uid="{E42ACD8B-8B05-4C8D-9855-56D8E459D60E}"/>
    <cellStyle name="style1771491149242" xfId="1448" xr:uid="{BEE4D66F-C418-408B-AF3C-4694A766E84F}"/>
    <cellStyle name="style1771491149280" xfId="1450" xr:uid="{1CE26214-7D82-4447-99F2-F6B11DA0547C}"/>
    <cellStyle name="style1771491149311" xfId="1451" xr:uid="{697A5EB2-0B5B-4391-9F4A-012E987B30A7}"/>
    <cellStyle name="style1771491149380" xfId="1452" xr:uid="{42D48EEA-7235-4B10-94C2-CA4CD2EF60C3}"/>
    <cellStyle name="style1771491149442" xfId="1453" xr:uid="{C49C2C1C-6479-44EF-819B-165322B9DC8C}"/>
    <cellStyle name="style1774265587229" xfId="1457" xr:uid="{A60E31CB-E9E0-440A-AF4C-2F4B5CB61D70}"/>
    <cellStyle name="style1774265587293" xfId="1458" xr:uid="{A190AA84-50A0-44A9-8BD1-01849F55E5A6}"/>
    <cellStyle name="style1774265587340" xfId="1456" xr:uid="{560CD65C-C382-40F9-A3D7-6808CDEABFDD}"/>
    <cellStyle name="style1774265587410" xfId="1459" xr:uid="{DA43C6BB-9968-4EDC-B848-30031568074B}"/>
    <cellStyle name="style1774265587460" xfId="1462" xr:uid="{CB6C4033-A580-4FA7-826B-23F55A1C2B92}"/>
    <cellStyle name="style1774265587547" xfId="1460" xr:uid="{97D1C41F-7A7A-475A-B719-7E7DB0C51AEB}"/>
    <cellStyle name="style1774265587607" xfId="1461" xr:uid="{2F808A8C-032F-4431-BB57-664BB6E9F99F}"/>
    <cellStyle name="style1774265587660" xfId="1463" xr:uid="{640C23DC-B435-4EDA-AA5A-12F59F5F955B}"/>
    <cellStyle name="style1774265587702" xfId="1464" xr:uid="{438992A9-BAF5-440F-8725-B3DA1765D518}"/>
    <cellStyle name="style1774265587734" xfId="1465" xr:uid="{F6380B97-8F52-49D6-8FDE-F659151E7FAB}"/>
    <cellStyle name="style1774265587782" xfId="1468" xr:uid="{651A9138-87D3-4E36-8812-7512034030C5}"/>
    <cellStyle name="style1774265587813" xfId="1469" xr:uid="{248C288C-C202-4C97-8288-30ABDDBA6572}"/>
    <cellStyle name="style1774265587861" xfId="1466" xr:uid="{B5D90E39-92C4-407D-97F1-BC9C4C0662D0}"/>
    <cellStyle name="style1774265587917" xfId="1467" xr:uid="{212A1227-BCD3-494E-9E45-A714F67675BD}"/>
    <cellStyle name="style1774265587987" xfId="1454" xr:uid="{3CEE34B5-C0C7-47AC-B8C8-4270B6B52E64}"/>
    <cellStyle name="style1774265588019" xfId="1455" xr:uid="{971D37A7-11EF-45FA-A8B7-F986C1C450AF}"/>
    <cellStyle name="style1774265588067" xfId="1470" xr:uid="{F3203EE5-556A-463F-B7A4-EE6E6D8D6F86}"/>
    <cellStyle name="style1774265588145" xfId="1471" xr:uid="{CA6CCBFF-44BE-4FFE-8CA3-B2EBC6C1B9BB}"/>
    <cellStyle name="style1774265588239" xfId="1472" xr:uid="{3E9C5CA6-3EB7-43FC-AD58-11E1AD715439}"/>
    <cellStyle name="style1774265588302" xfId="1473" xr:uid="{0CE54FF2-B1FE-4D3D-B38F-F05A20AFF8B3}"/>
    <cellStyle name="style1774265588349" xfId="1474" xr:uid="{46F365E9-A633-4A35-8BA7-EAA1B2BFD917}"/>
    <cellStyle name="style1774265588380" xfId="1475" xr:uid="{C0DF4085-3C75-42FA-8EBA-9B60F13E05DA}"/>
    <cellStyle name="style1774265588427" xfId="1476" xr:uid="{957787F9-1400-4C52-A754-8A7C45F43C25}"/>
    <cellStyle name="style1774265588461" xfId="1478" xr:uid="{1EC6A740-D805-4A34-8702-24A8A8DE96D6}"/>
    <cellStyle name="style1774265588506" xfId="1477" xr:uid="{07D4307F-FBF3-4288-882E-03E227BB961B}"/>
    <cellStyle name="style1774265588562" xfId="1479" xr:uid="{FCD12E73-9B06-47A2-BDB6-5BB41CAF05E5}"/>
    <cellStyle name="style1774265588617" xfId="1480" xr:uid="{D959A94E-CB5D-456E-A5E3-A5F2BA86ADD9}"/>
    <cellStyle name="style1774265588648" xfId="1481" xr:uid="{D9C7958F-6417-494A-87CB-1AFF613D547C}"/>
    <cellStyle name="style1774265588838" xfId="1482" xr:uid="{B6621590-81CE-4D26-A897-0D8ED78EED13}"/>
    <cellStyle name="style1774265588870" xfId="1483" xr:uid="{B6522A75-50D5-4868-A0EF-9DFD9DFD997B}"/>
    <cellStyle name="style1774265588902" xfId="1484" xr:uid="{15D04D02-B4CE-49B7-8742-82323CA39A14}"/>
    <cellStyle name="style1774265588933" xfId="1485" xr:uid="{60F67F51-054A-412C-9215-7AEA82F7EFDE}"/>
    <cellStyle name="style1774265588965" xfId="1486" xr:uid="{984437FF-476E-489D-9C14-B17BE2BC4F93}"/>
    <cellStyle name="style1774265588997" xfId="1487" xr:uid="{1E21A1CD-4538-4905-9AB9-877A6CF7D7A0}"/>
    <cellStyle name="style1774265589029" xfId="1488" xr:uid="{A4554C74-D725-4A63-8D3C-272B28EAF171}"/>
    <cellStyle name="style1774265589062" xfId="1489" xr:uid="{27D107C5-5693-4D05-9590-EDDFFF93B87F}"/>
    <cellStyle name="style1774265589092" xfId="1490" xr:uid="{44699A01-E518-4E56-B088-B2D1BD0A552B}"/>
    <cellStyle name="style1774265589134" xfId="1491" xr:uid="{4F0D6794-A6D2-4727-8CF4-E616D0399E32}"/>
    <cellStyle name="style1774265589172" xfId="1492" xr:uid="{748F1E62-9780-4B9B-B3B2-C84951922FBB}"/>
    <cellStyle name="style1774265589203" xfId="1493" xr:uid="{4D263B29-9869-49B1-9A52-833008463C14}"/>
    <cellStyle name="style1774265589219" xfId="1495" xr:uid="{87F73028-70DA-46CA-A9FC-1AD187D14CDD}"/>
    <cellStyle name="style1774265589262" xfId="1494" xr:uid="{D99A857B-DD65-4F8D-A8B8-74BFF55A25C8}"/>
    <cellStyle name="style1774265589282" xfId="1496" xr:uid="{69D401BE-8900-45A6-84E9-D801A641BABB}"/>
    <cellStyle name="style1774265589314" xfId="1497" xr:uid="{531B23C5-DCFF-4AD4-8C62-D00E60905BD6}"/>
    <cellStyle name="style1774265589362" xfId="1498" xr:uid="{CDF3C256-F6D1-47FD-AB90-F0F4F55B2CF4}"/>
    <cellStyle name="style1774265589394" xfId="1499" xr:uid="{22F06B87-5930-4DBC-BD70-A789540908F1}"/>
    <cellStyle name="style1776779651069" xfId="1501" xr:uid="{F8571772-1FC3-49CA-94F7-F6EF825E13CF}"/>
    <cellStyle name="style1776779651101" xfId="1502" xr:uid="{78836FCE-0581-4099-8A4C-B5FC34C7314B}"/>
    <cellStyle name="style1776779651117" xfId="1500" xr:uid="{2BBB3FF1-65F9-4635-B0F5-5EA53D7133CF}"/>
    <cellStyle name="style1776779651149" xfId="1503" xr:uid="{1F289EFA-54DE-4E10-A14B-4D8ECAB11074}"/>
    <cellStyle name="style1776779651181" xfId="1506" xr:uid="{B045545C-7B82-4880-A587-8D712C2D4C72}"/>
    <cellStyle name="style1776779651197" xfId="1504" xr:uid="{17B50937-EDF0-4D9E-92B6-9D3675E1E102}"/>
    <cellStyle name="style1776779651230" xfId="1505" xr:uid="{6B8B2D84-D9D2-422D-BC93-CFA3557E70EF}"/>
    <cellStyle name="style1776779651261" xfId="1507" xr:uid="{81A71D83-2056-4B0D-909B-BB7A25C507BB}"/>
    <cellStyle name="style1776779651277" xfId="1508" xr:uid="{6D0A162C-E4D5-4F31-AA63-BD6AE4D62144}"/>
    <cellStyle name="style1776779651309" xfId="1509" xr:uid="{02CEA20D-73AE-49C6-9A1B-7528BE191F39}"/>
    <cellStyle name="style1776779651341" xfId="1512" xr:uid="{E41762B1-14FC-4418-8F8E-7FC248FF38A0}"/>
    <cellStyle name="style1776779651373" xfId="1515" xr:uid="{B6A7FFD5-74A1-4BCD-B7C8-F3281CC8E345}"/>
    <cellStyle name="style1776779651405" xfId="1510" xr:uid="{A35AB3A1-F795-463A-B2BC-3A600F81DAAE}"/>
    <cellStyle name="style1776779651437" xfId="1511" xr:uid="{095C748C-4EF2-4511-8FEC-2B958BF163C1}"/>
    <cellStyle name="style1776779651453" xfId="1513" xr:uid="{31C6E8EF-E816-4BB5-AD7B-6C168E7BEDBC}"/>
    <cellStyle name="style1776779651485" xfId="1514" xr:uid="{1FF0456E-C795-4E9A-A8EC-EE494947F68E}"/>
    <cellStyle name="style1776779651516" xfId="1516" xr:uid="{3189560A-6D02-4B37-9D38-FDCFF6594AA4}"/>
    <cellStyle name="style1776779651584" xfId="1517" xr:uid="{00C5CBB1-F11E-41F0-9E87-02C0A775F351}"/>
    <cellStyle name="style1776779651635" xfId="1518" xr:uid="{086F6B10-10E3-417B-AE9E-E4853C2F0085}"/>
    <cellStyle name="style1776779651657" xfId="1519" xr:uid="{7FB470E6-9660-44A5-B808-58051AE825C7}"/>
    <cellStyle name="style1776779651677" xfId="1520" xr:uid="{0CC9D741-A5EE-4B94-840C-55126F9E5B66}"/>
    <cellStyle name="style1776779651703" xfId="1521" xr:uid="{DA04233C-A0EB-42F4-B423-973E42B3D435}"/>
    <cellStyle name="style1776779651738" xfId="1522" xr:uid="{2C9DDAA2-C953-40E1-9763-919A7420FDF2}"/>
    <cellStyle name="style1776779651770" xfId="1524" xr:uid="{F024D1FB-6180-4FBE-B7A3-8AB0A9191DC8}"/>
    <cellStyle name="style1776779651803" xfId="1523" xr:uid="{6F4746A4-9204-48C5-A803-78633AE6E341}"/>
    <cellStyle name="style1776779651821" xfId="1525" xr:uid="{CA487877-A5C7-4A68-99B7-350CCDD63BFC}"/>
    <cellStyle name="style1776779651868" xfId="1526" xr:uid="{45B6DFB7-98F7-4F15-812F-1FF4C2DAD124}"/>
    <cellStyle name="style1776779651902" xfId="1527" xr:uid="{3EBB6607-6271-47A1-A53D-2C0B6ACDA059}"/>
    <cellStyle name="style1776779652087" xfId="1528" xr:uid="{678B5A32-B68C-48C6-A5D2-D0F865D7DB11}"/>
    <cellStyle name="style1776779652115" xfId="1529" xr:uid="{8A15D12E-9E95-4482-BCAE-7185C67C28C7}"/>
    <cellStyle name="style1776779652137" xfId="1530" xr:uid="{FAF149C8-7494-4AD2-91EA-EA570BC0975D}"/>
    <cellStyle name="style1776779652151" xfId="1531" xr:uid="{AB6750DD-ED00-406A-BD91-2D99B3828F8C}"/>
    <cellStyle name="style1776779652182" xfId="1532" xr:uid="{28E84891-1091-4626-86D8-B534F2074157}"/>
    <cellStyle name="style1776779652214" xfId="1533" xr:uid="{1EF60A22-7986-4E20-88A4-5734D48E487C}"/>
    <cellStyle name="style1776779652230" xfId="1534" xr:uid="{EB7CE23D-871E-43B1-AFD1-F345A2C5F90E}"/>
    <cellStyle name="style1776779652261" xfId="1535" xr:uid="{8407E3A6-E95E-4061-A82A-202B23124B42}"/>
    <cellStyle name="style1776779652277" xfId="1536" xr:uid="{42B23DF9-EDCE-466E-84C8-3167E4C61879}"/>
    <cellStyle name="style1776779652309" xfId="1537" xr:uid="{3D510822-D471-45F1-9005-E63AFED00512}"/>
    <cellStyle name="style1776779652325" xfId="1538" xr:uid="{30755156-3E9F-4FD8-B755-9D75C37FF140}"/>
    <cellStyle name="style1776779652341" xfId="1539" xr:uid="{8AE4A93E-8BB9-469C-87F2-5D6073BF21D4}"/>
    <cellStyle name="style1776779652368" xfId="1541" xr:uid="{AD620A81-8B96-42EF-81CC-6A7B314462AC}"/>
    <cellStyle name="style1776779652388" xfId="1540" xr:uid="{16B1EC40-E30A-45F4-99DD-6B81D9481719}"/>
    <cellStyle name="style1776779652405" xfId="1542" xr:uid="{E5B7A932-AF85-4667-9458-CD058A024858}"/>
    <cellStyle name="style1776779652420" xfId="1543" xr:uid="{C2F1A44B-18C7-41D3-857C-2E394F83D76C}"/>
    <cellStyle name="style1776779652468" xfId="1544" xr:uid="{9D9389A5-77D6-4F2C-BF43-F21C514EEA74}"/>
    <cellStyle name="style1776779652484" xfId="1545" xr:uid="{2C4F20A8-1747-48F8-B99B-542CF8FB17C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82550</xdr:rowOff>
    </xdr:from>
    <xdr:to>
      <xdr:col>3</xdr:col>
      <xdr:colOff>426463</xdr:colOff>
      <xdr:row>2</xdr:row>
      <xdr:rowOff>162979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82550"/>
          <a:ext cx="1426588" cy="43285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63500</xdr:rowOff>
    </xdr:from>
    <xdr:to>
      <xdr:col>1</xdr:col>
      <xdr:colOff>1468755</xdr:colOff>
      <xdr:row>3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35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1424940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1424940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1421130</xdr:colOff>
      <xdr:row>3</xdr:row>
      <xdr:rowOff>11430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7150"/>
          <a:ext cx="14224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82550</xdr:rowOff>
    </xdr:from>
    <xdr:to>
      <xdr:col>2</xdr:col>
      <xdr:colOff>1229360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255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2</xdr:col>
      <xdr:colOff>1196340</xdr:colOff>
      <xdr:row>3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5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L22"/>
  <sheetViews>
    <sheetView showGridLines="0" tabSelected="1" workbookViewId="0">
      <selection activeCell="B6" sqref="B6"/>
    </sheetView>
  </sheetViews>
  <sheetFormatPr baseColWidth="10" defaultColWidth="10.77734375" defaultRowHeight="13.8" x14ac:dyDescent="0.25"/>
  <cols>
    <col min="1" max="1" width="2.21875" style="15" customWidth="1"/>
    <col min="2" max="2" width="3.77734375" style="15" customWidth="1"/>
    <col min="3" max="16384" width="10.77734375" style="15"/>
  </cols>
  <sheetData>
    <row r="5" spans="2:12" ht="17.399999999999999" x14ac:dyDescent="0.3">
      <c r="B5" s="16" t="s">
        <v>234</v>
      </c>
    </row>
    <row r="6" spans="2:12" x14ac:dyDescent="0.25">
      <c r="B6" s="97" t="s">
        <v>329</v>
      </c>
    </row>
    <row r="8" spans="2:12" x14ac:dyDescent="0.25">
      <c r="B8" s="109" t="s">
        <v>287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</row>
    <row r="9" spans="2:12" x14ac:dyDescent="0.25"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</row>
    <row r="11" spans="2:12" ht="20.100000000000001" customHeight="1" x14ac:dyDescent="0.3">
      <c r="B11" s="68" t="s">
        <v>203</v>
      </c>
      <c r="C11" s="15" t="str">
        <f>'T1'!$B$6</f>
        <v>Comercio Exterior por Grupos de Productos y Capítulos. Febrero 2026</v>
      </c>
      <c r="E11" s="63"/>
      <c r="F11" s="63"/>
      <c r="G11" s="63"/>
    </row>
    <row r="12" spans="2:12" ht="20.100000000000001" customHeight="1" x14ac:dyDescent="0.3">
      <c r="B12" s="68" t="s">
        <v>205</v>
      </c>
      <c r="C12" s="15" t="str">
        <f>'T2'!B6</f>
        <v>Comercio Exterior por Secciones y Capítulos.  Febrero 2026</v>
      </c>
      <c r="E12" s="63"/>
      <c r="F12" s="63"/>
    </row>
    <row r="13" spans="2:12" ht="20.100000000000001" customHeight="1" x14ac:dyDescent="0.3">
      <c r="B13" s="68" t="s">
        <v>206</v>
      </c>
      <c r="C13" s="15" t="str">
        <f>'T3'!B6</f>
        <v>Comercio Exterior por Destino Económico de los Bienes.  Febrero 2026</v>
      </c>
      <c r="E13" s="63"/>
      <c r="F13" s="63"/>
    </row>
    <row r="14" spans="2:12" ht="20.100000000000001" customHeight="1" x14ac:dyDescent="0.3">
      <c r="B14" s="68" t="s">
        <v>235</v>
      </c>
      <c r="C14" s="15" t="str">
        <f>'T4'!B6</f>
        <v>Comercio Exterior por Continentes y Áreas Geográficas.  Febrero 2026</v>
      </c>
      <c r="E14" s="63"/>
    </row>
    <row r="15" spans="2:12" ht="20.100000000000001" customHeight="1" x14ac:dyDescent="0.3">
      <c r="B15" s="68" t="s">
        <v>236</v>
      </c>
      <c r="C15" s="15" t="str">
        <f>'T5'!B6</f>
        <v>Comercio Exterior con la Unión Europea.  Febrero 2026</v>
      </c>
      <c r="E15" s="63"/>
      <c r="F15" s="63"/>
    </row>
    <row r="16" spans="2:12" ht="20.100000000000001" customHeight="1" x14ac:dyDescent="0.3">
      <c r="B16" s="68" t="s">
        <v>237</v>
      </c>
      <c r="C16" s="15" t="str">
        <f>'T6'!B6</f>
        <v>Comercio Exterior por Áreas Económicas.  Febrero 2026</v>
      </c>
      <c r="E16" s="63"/>
      <c r="F16" s="63"/>
    </row>
    <row r="17" spans="2:10" ht="20.100000000000001" customHeight="1" x14ac:dyDescent="0.3">
      <c r="B17" s="68" t="s">
        <v>238</v>
      </c>
      <c r="C17" s="15" t="str">
        <f>'T7'!B6</f>
        <v>Ranking 25 Países y sus tres productos con mayor valor de exportación.  Febrero 2026</v>
      </c>
      <c r="E17" s="63"/>
      <c r="F17" s="63"/>
      <c r="G17" s="63"/>
      <c r="H17" s="63"/>
      <c r="I17" s="63"/>
    </row>
    <row r="18" spans="2:10" ht="20.100000000000001" customHeight="1" x14ac:dyDescent="0.3">
      <c r="B18" s="68" t="s">
        <v>239</v>
      </c>
      <c r="C18" s="15" t="str">
        <f>'T8'!B6</f>
        <v>Ranking 25 Países y sus tres productos con mayor valor de Importación.  Febrero 2026</v>
      </c>
      <c r="E18" s="63"/>
      <c r="F18" s="63"/>
      <c r="G18" s="63"/>
      <c r="H18" s="63"/>
      <c r="I18" s="63"/>
    </row>
    <row r="19" spans="2:10" ht="20.100000000000001" customHeight="1" x14ac:dyDescent="0.3">
      <c r="B19" s="68" t="s">
        <v>240</v>
      </c>
      <c r="C19" s="15" t="str">
        <f>'T9'!B6</f>
        <v>Comercio Exterior por Comunidades Autónomas.  Febrero 2026</v>
      </c>
      <c r="D19" s="63"/>
      <c r="E19" s="63"/>
      <c r="F19" s="63"/>
      <c r="G19" s="63"/>
    </row>
    <row r="20" spans="2:10" ht="20.100000000000001" customHeight="1" x14ac:dyDescent="0.3">
      <c r="B20" s="68" t="s">
        <v>218</v>
      </c>
      <c r="C20" s="15" t="str">
        <f>'T10'!B6</f>
        <v>Evolución de las Exportaciones por Grupos de Productos y Capítulos TARIC</v>
      </c>
      <c r="D20" s="63"/>
      <c r="E20" s="63"/>
      <c r="F20" s="63"/>
      <c r="G20" s="63"/>
      <c r="I20" s="63"/>
    </row>
    <row r="21" spans="2:10" ht="20.100000000000001" customHeight="1" x14ac:dyDescent="0.3">
      <c r="B21" s="68" t="s">
        <v>219</v>
      </c>
      <c r="C21" s="15" t="str">
        <f>'T11'!B6</f>
        <v>Evolución de las Importaciones por Grupos de Productos y Capítulos TARIC</v>
      </c>
      <c r="D21" s="63"/>
      <c r="E21" s="63"/>
      <c r="F21" s="63"/>
      <c r="G21" s="63"/>
      <c r="I21" s="63"/>
    </row>
    <row r="22" spans="2:10" ht="20.100000000000001" customHeight="1" x14ac:dyDescent="0.3">
      <c r="B22" s="68" t="s">
        <v>220</v>
      </c>
      <c r="C22" s="15" t="str">
        <f>'T12'!B6</f>
        <v>Evolución de los Saldos Comerciales por Grupos de Productos y Capítulos TARIC</v>
      </c>
      <c r="D22" s="63"/>
      <c r="E22" s="63"/>
      <c r="F22" s="63"/>
      <c r="G22" s="63"/>
      <c r="I22" s="63"/>
      <c r="J22" s="63"/>
    </row>
  </sheetData>
  <mergeCells count="1">
    <mergeCell ref="B8:L9"/>
  </mergeCells>
  <hyperlinks>
    <hyperlink ref="C11:G11" location="'T1'!B6" display="'T1'!B6" xr:uid="{00000000-0004-0000-0000-000000000000}"/>
    <hyperlink ref="C12:F12" location="'T2'!B6" display="'T2'!B6" xr:uid="{00000000-0004-0000-0000-000001000000}"/>
    <hyperlink ref="C13:F13" location="'T3'!B6" display="'T3'!B6" xr:uid="{00000000-0004-0000-0000-000002000000}"/>
    <hyperlink ref="C14:E14" location="'T4'!B6" display="'T4'!B6" xr:uid="{00000000-0004-0000-0000-000003000000}"/>
    <hyperlink ref="C15:F15" location="'T5'!B6" display="'T5'!B6" xr:uid="{00000000-0004-0000-0000-000004000000}"/>
    <hyperlink ref="C16:F16" location="'T6'!B6" display="'T6'!B6" xr:uid="{00000000-0004-0000-0000-000005000000}"/>
    <hyperlink ref="C17:I17" location="'T7'!B6" display="'T7'!B6" xr:uid="{00000000-0004-0000-0000-000006000000}"/>
    <hyperlink ref="C18:I18" location="'T8'!B6" display="'T8'!B6" xr:uid="{00000000-0004-0000-0000-000007000000}"/>
    <hyperlink ref="C19:G19" location="'T9'!B6" display="'T9'!B6" xr:uid="{00000000-0004-0000-0000-000008000000}"/>
    <hyperlink ref="C20:I20" location="'T10'!B6" display="'T10'!B6" xr:uid="{00000000-0004-0000-0000-000009000000}"/>
    <hyperlink ref="C21:I21" location="'T11'!B6" display="'T11'!B6" xr:uid="{00000000-0004-0000-0000-00000A000000}"/>
    <hyperlink ref="C22:J22" location="'T12'!B6" display="'T12'!B6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6:L36"/>
  <sheetViews>
    <sheetView showGridLines="0" zoomScaleNormal="100" workbookViewId="0">
      <selection activeCell="B6" sqref="B6"/>
    </sheetView>
  </sheetViews>
  <sheetFormatPr baseColWidth="10" defaultRowHeight="13.2" x14ac:dyDescent="0.25"/>
  <cols>
    <col min="1" max="1" width="2" style="82" customWidth="1"/>
    <col min="2" max="2" width="23" style="83" customWidth="1"/>
    <col min="3" max="6" width="18.5546875" style="81" customWidth="1"/>
    <col min="7" max="9" width="14.21875" style="81" customWidth="1"/>
    <col min="10" max="10" width="2.21875" style="82" customWidth="1"/>
    <col min="11" max="11" width="9.21875" style="82" customWidth="1"/>
    <col min="12" max="12" width="8.77734375" style="82" customWidth="1"/>
    <col min="13" max="255" width="10.77734375" style="82"/>
    <col min="256" max="256" width="2" style="82" customWidth="1"/>
    <col min="257" max="257" width="3.21875" style="82" customWidth="1"/>
    <col min="258" max="258" width="23" style="82" customWidth="1"/>
    <col min="259" max="261" width="14.77734375" style="82" customWidth="1"/>
    <col min="262" max="265" width="14.21875" style="82" customWidth="1"/>
    <col min="266" max="266" width="2.21875" style="82" customWidth="1"/>
    <col min="267" max="267" width="9.21875" style="82" customWidth="1"/>
    <col min="268" max="268" width="8.77734375" style="82" customWidth="1"/>
    <col min="269" max="511" width="10.77734375" style="82"/>
    <col min="512" max="512" width="2" style="82" customWidth="1"/>
    <col min="513" max="513" width="3.21875" style="82" customWidth="1"/>
    <col min="514" max="514" width="23" style="82" customWidth="1"/>
    <col min="515" max="517" width="14.77734375" style="82" customWidth="1"/>
    <col min="518" max="521" width="14.21875" style="82" customWidth="1"/>
    <col min="522" max="522" width="2.21875" style="82" customWidth="1"/>
    <col min="523" max="523" width="9.21875" style="82" customWidth="1"/>
    <col min="524" max="524" width="8.77734375" style="82" customWidth="1"/>
    <col min="525" max="767" width="10.77734375" style="82"/>
    <col min="768" max="768" width="2" style="82" customWidth="1"/>
    <col min="769" max="769" width="3.21875" style="82" customWidth="1"/>
    <col min="770" max="770" width="23" style="82" customWidth="1"/>
    <col min="771" max="773" width="14.77734375" style="82" customWidth="1"/>
    <col min="774" max="777" width="14.21875" style="82" customWidth="1"/>
    <col min="778" max="778" width="2.21875" style="82" customWidth="1"/>
    <col min="779" max="779" width="9.21875" style="82" customWidth="1"/>
    <col min="780" max="780" width="8.77734375" style="82" customWidth="1"/>
    <col min="781" max="1023" width="10.77734375" style="82"/>
    <col min="1024" max="1024" width="2" style="82" customWidth="1"/>
    <col min="1025" max="1025" width="3.21875" style="82" customWidth="1"/>
    <col min="1026" max="1026" width="23" style="82" customWidth="1"/>
    <col min="1027" max="1029" width="14.77734375" style="82" customWidth="1"/>
    <col min="1030" max="1033" width="14.21875" style="82" customWidth="1"/>
    <col min="1034" max="1034" width="2.21875" style="82" customWidth="1"/>
    <col min="1035" max="1035" width="9.21875" style="82" customWidth="1"/>
    <col min="1036" max="1036" width="8.77734375" style="82" customWidth="1"/>
    <col min="1037" max="1279" width="10.77734375" style="82"/>
    <col min="1280" max="1280" width="2" style="82" customWidth="1"/>
    <col min="1281" max="1281" width="3.21875" style="82" customWidth="1"/>
    <col min="1282" max="1282" width="23" style="82" customWidth="1"/>
    <col min="1283" max="1285" width="14.77734375" style="82" customWidth="1"/>
    <col min="1286" max="1289" width="14.21875" style="82" customWidth="1"/>
    <col min="1290" max="1290" width="2.21875" style="82" customWidth="1"/>
    <col min="1291" max="1291" width="9.21875" style="82" customWidth="1"/>
    <col min="1292" max="1292" width="8.77734375" style="82" customWidth="1"/>
    <col min="1293" max="1535" width="10.77734375" style="82"/>
    <col min="1536" max="1536" width="2" style="82" customWidth="1"/>
    <col min="1537" max="1537" width="3.21875" style="82" customWidth="1"/>
    <col min="1538" max="1538" width="23" style="82" customWidth="1"/>
    <col min="1539" max="1541" width="14.77734375" style="82" customWidth="1"/>
    <col min="1542" max="1545" width="14.21875" style="82" customWidth="1"/>
    <col min="1546" max="1546" width="2.21875" style="82" customWidth="1"/>
    <col min="1547" max="1547" width="9.21875" style="82" customWidth="1"/>
    <col min="1548" max="1548" width="8.77734375" style="82" customWidth="1"/>
    <col min="1549" max="1791" width="10.77734375" style="82"/>
    <col min="1792" max="1792" width="2" style="82" customWidth="1"/>
    <col min="1793" max="1793" width="3.21875" style="82" customWidth="1"/>
    <col min="1794" max="1794" width="23" style="82" customWidth="1"/>
    <col min="1795" max="1797" width="14.77734375" style="82" customWidth="1"/>
    <col min="1798" max="1801" width="14.21875" style="82" customWidth="1"/>
    <col min="1802" max="1802" width="2.21875" style="82" customWidth="1"/>
    <col min="1803" max="1803" width="9.21875" style="82" customWidth="1"/>
    <col min="1804" max="1804" width="8.77734375" style="82" customWidth="1"/>
    <col min="1805" max="2047" width="10.77734375" style="82"/>
    <col min="2048" max="2048" width="2" style="82" customWidth="1"/>
    <col min="2049" max="2049" width="3.21875" style="82" customWidth="1"/>
    <col min="2050" max="2050" width="23" style="82" customWidth="1"/>
    <col min="2051" max="2053" width="14.77734375" style="82" customWidth="1"/>
    <col min="2054" max="2057" width="14.21875" style="82" customWidth="1"/>
    <col min="2058" max="2058" width="2.21875" style="82" customWidth="1"/>
    <col min="2059" max="2059" width="9.21875" style="82" customWidth="1"/>
    <col min="2060" max="2060" width="8.77734375" style="82" customWidth="1"/>
    <col min="2061" max="2303" width="10.77734375" style="82"/>
    <col min="2304" max="2304" width="2" style="82" customWidth="1"/>
    <col min="2305" max="2305" width="3.21875" style="82" customWidth="1"/>
    <col min="2306" max="2306" width="23" style="82" customWidth="1"/>
    <col min="2307" max="2309" width="14.77734375" style="82" customWidth="1"/>
    <col min="2310" max="2313" width="14.21875" style="82" customWidth="1"/>
    <col min="2314" max="2314" width="2.21875" style="82" customWidth="1"/>
    <col min="2315" max="2315" width="9.21875" style="82" customWidth="1"/>
    <col min="2316" max="2316" width="8.77734375" style="82" customWidth="1"/>
    <col min="2317" max="2559" width="10.77734375" style="82"/>
    <col min="2560" max="2560" width="2" style="82" customWidth="1"/>
    <col min="2561" max="2561" width="3.21875" style="82" customWidth="1"/>
    <col min="2562" max="2562" width="23" style="82" customWidth="1"/>
    <col min="2563" max="2565" width="14.77734375" style="82" customWidth="1"/>
    <col min="2566" max="2569" width="14.21875" style="82" customWidth="1"/>
    <col min="2570" max="2570" width="2.21875" style="82" customWidth="1"/>
    <col min="2571" max="2571" width="9.21875" style="82" customWidth="1"/>
    <col min="2572" max="2572" width="8.77734375" style="82" customWidth="1"/>
    <col min="2573" max="2815" width="10.77734375" style="82"/>
    <col min="2816" max="2816" width="2" style="82" customWidth="1"/>
    <col min="2817" max="2817" width="3.21875" style="82" customWidth="1"/>
    <col min="2818" max="2818" width="23" style="82" customWidth="1"/>
    <col min="2819" max="2821" width="14.77734375" style="82" customWidth="1"/>
    <col min="2822" max="2825" width="14.21875" style="82" customWidth="1"/>
    <col min="2826" max="2826" width="2.21875" style="82" customWidth="1"/>
    <col min="2827" max="2827" width="9.21875" style="82" customWidth="1"/>
    <col min="2828" max="2828" width="8.77734375" style="82" customWidth="1"/>
    <col min="2829" max="3071" width="10.77734375" style="82"/>
    <col min="3072" max="3072" width="2" style="82" customWidth="1"/>
    <col min="3073" max="3073" width="3.21875" style="82" customWidth="1"/>
    <col min="3074" max="3074" width="23" style="82" customWidth="1"/>
    <col min="3075" max="3077" width="14.77734375" style="82" customWidth="1"/>
    <col min="3078" max="3081" width="14.21875" style="82" customWidth="1"/>
    <col min="3082" max="3082" width="2.21875" style="82" customWidth="1"/>
    <col min="3083" max="3083" width="9.21875" style="82" customWidth="1"/>
    <col min="3084" max="3084" width="8.77734375" style="82" customWidth="1"/>
    <col min="3085" max="3327" width="10.77734375" style="82"/>
    <col min="3328" max="3328" width="2" style="82" customWidth="1"/>
    <col min="3329" max="3329" width="3.21875" style="82" customWidth="1"/>
    <col min="3330" max="3330" width="23" style="82" customWidth="1"/>
    <col min="3331" max="3333" width="14.77734375" style="82" customWidth="1"/>
    <col min="3334" max="3337" width="14.21875" style="82" customWidth="1"/>
    <col min="3338" max="3338" width="2.21875" style="82" customWidth="1"/>
    <col min="3339" max="3339" width="9.21875" style="82" customWidth="1"/>
    <col min="3340" max="3340" width="8.77734375" style="82" customWidth="1"/>
    <col min="3341" max="3583" width="10.77734375" style="82"/>
    <col min="3584" max="3584" width="2" style="82" customWidth="1"/>
    <col min="3585" max="3585" width="3.21875" style="82" customWidth="1"/>
    <col min="3586" max="3586" width="23" style="82" customWidth="1"/>
    <col min="3587" max="3589" width="14.77734375" style="82" customWidth="1"/>
    <col min="3590" max="3593" width="14.21875" style="82" customWidth="1"/>
    <col min="3594" max="3594" width="2.21875" style="82" customWidth="1"/>
    <col min="3595" max="3595" width="9.21875" style="82" customWidth="1"/>
    <col min="3596" max="3596" width="8.77734375" style="82" customWidth="1"/>
    <col min="3597" max="3839" width="10.77734375" style="82"/>
    <col min="3840" max="3840" width="2" style="82" customWidth="1"/>
    <col min="3841" max="3841" width="3.21875" style="82" customWidth="1"/>
    <col min="3842" max="3842" width="23" style="82" customWidth="1"/>
    <col min="3843" max="3845" width="14.77734375" style="82" customWidth="1"/>
    <col min="3846" max="3849" width="14.21875" style="82" customWidth="1"/>
    <col min="3850" max="3850" width="2.21875" style="82" customWidth="1"/>
    <col min="3851" max="3851" width="9.21875" style="82" customWidth="1"/>
    <col min="3852" max="3852" width="8.77734375" style="82" customWidth="1"/>
    <col min="3853" max="4095" width="10.77734375" style="82"/>
    <col min="4096" max="4096" width="2" style="82" customWidth="1"/>
    <col min="4097" max="4097" width="3.21875" style="82" customWidth="1"/>
    <col min="4098" max="4098" width="23" style="82" customWidth="1"/>
    <col min="4099" max="4101" width="14.77734375" style="82" customWidth="1"/>
    <col min="4102" max="4105" width="14.21875" style="82" customWidth="1"/>
    <col min="4106" max="4106" width="2.21875" style="82" customWidth="1"/>
    <col min="4107" max="4107" width="9.21875" style="82" customWidth="1"/>
    <col min="4108" max="4108" width="8.77734375" style="82" customWidth="1"/>
    <col min="4109" max="4351" width="10.77734375" style="82"/>
    <col min="4352" max="4352" width="2" style="82" customWidth="1"/>
    <col min="4353" max="4353" width="3.21875" style="82" customWidth="1"/>
    <col min="4354" max="4354" width="23" style="82" customWidth="1"/>
    <col min="4355" max="4357" width="14.77734375" style="82" customWidth="1"/>
    <col min="4358" max="4361" width="14.21875" style="82" customWidth="1"/>
    <col min="4362" max="4362" width="2.21875" style="82" customWidth="1"/>
    <col min="4363" max="4363" width="9.21875" style="82" customWidth="1"/>
    <col min="4364" max="4364" width="8.77734375" style="82" customWidth="1"/>
    <col min="4365" max="4607" width="10.77734375" style="82"/>
    <col min="4608" max="4608" width="2" style="82" customWidth="1"/>
    <col min="4609" max="4609" width="3.21875" style="82" customWidth="1"/>
    <col min="4610" max="4610" width="23" style="82" customWidth="1"/>
    <col min="4611" max="4613" width="14.77734375" style="82" customWidth="1"/>
    <col min="4614" max="4617" width="14.21875" style="82" customWidth="1"/>
    <col min="4618" max="4618" width="2.21875" style="82" customWidth="1"/>
    <col min="4619" max="4619" width="9.21875" style="82" customWidth="1"/>
    <col min="4620" max="4620" width="8.77734375" style="82" customWidth="1"/>
    <col min="4621" max="4863" width="10.77734375" style="82"/>
    <col min="4864" max="4864" width="2" style="82" customWidth="1"/>
    <col min="4865" max="4865" width="3.21875" style="82" customWidth="1"/>
    <col min="4866" max="4866" width="23" style="82" customWidth="1"/>
    <col min="4867" max="4869" width="14.77734375" style="82" customWidth="1"/>
    <col min="4870" max="4873" width="14.21875" style="82" customWidth="1"/>
    <col min="4874" max="4874" width="2.21875" style="82" customWidth="1"/>
    <col min="4875" max="4875" width="9.21875" style="82" customWidth="1"/>
    <col min="4876" max="4876" width="8.77734375" style="82" customWidth="1"/>
    <col min="4877" max="5119" width="10.77734375" style="82"/>
    <col min="5120" max="5120" width="2" style="82" customWidth="1"/>
    <col min="5121" max="5121" width="3.21875" style="82" customWidth="1"/>
    <col min="5122" max="5122" width="23" style="82" customWidth="1"/>
    <col min="5123" max="5125" width="14.77734375" style="82" customWidth="1"/>
    <col min="5126" max="5129" width="14.21875" style="82" customWidth="1"/>
    <col min="5130" max="5130" width="2.21875" style="82" customWidth="1"/>
    <col min="5131" max="5131" width="9.21875" style="82" customWidth="1"/>
    <col min="5132" max="5132" width="8.77734375" style="82" customWidth="1"/>
    <col min="5133" max="5375" width="10.77734375" style="82"/>
    <col min="5376" max="5376" width="2" style="82" customWidth="1"/>
    <col min="5377" max="5377" width="3.21875" style="82" customWidth="1"/>
    <col min="5378" max="5378" width="23" style="82" customWidth="1"/>
    <col min="5379" max="5381" width="14.77734375" style="82" customWidth="1"/>
    <col min="5382" max="5385" width="14.21875" style="82" customWidth="1"/>
    <col min="5386" max="5386" width="2.21875" style="82" customWidth="1"/>
    <col min="5387" max="5387" width="9.21875" style="82" customWidth="1"/>
    <col min="5388" max="5388" width="8.77734375" style="82" customWidth="1"/>
    <col min="5389" max="5631" width="10.77734375" style="82"/>
    <col min="5632" max="5632" width="2" style="82" customWidth="1"/>
    <col min="5633" max="5633" width="3.21875" style="82" customWidth="1"/>
    <col min="5634" max="5634" width="23" style="82" customWidth="1"/>
    <col min="5635" max="5637" width="14.77734375" style="82" customWidth="1"/>
    <col min="5638" max="5641" width="14.21875" style="82" customWidth="1"/>
    <col min="5642" max="5642" width="2.21875" style="82" customWidth="1"/>
    <col min="5643" max="5643" width="9.21875" style="82" customWidth="1"/>
    <col min="5644" max="5644" width="8.77734375" style="82" customWidth="1"/>
    <col min="5645" max="5887" width="10.77734375" style="82"/>
    <col min="5888" max="5888" width="2" style="82" customWidth="1"/>
    <col min="5889" max="5889" width="3.21875" style="82" customWidth="1"/>
    <col min="5890" max="5890" width="23" style="82" customWidth="1"/>
    <col min="5891" max="5893" width="14.77734375" style="82" customWidth="1"/>
    <col min="5894" max="5897" width="14.21875" style="82" customWidth="1"/>
    <col min="5898" max="5898" width="2.21875" style="82" customWidth="1"/>
    <col min="5899" max="5899" width="9.21875" style="82" customWidth="1"/>
    <col min="5900" max="5900" width="8.77734375" style="82" customWidth="1"/>
    <col min="5901" max="6143" width="10.77734375" style="82"/>
    <col min="6144" max="6144" width="2" style="82" customWidth="1"/>
    <col min="6145" max="6145" width="3.21875" style="82" customWidth="1"/>
    <col min="6146" max="6146" width="23" style="82" customWidth="1"/>
    <col min="6147" max="6149" width="14.77734375" style="82" customWidth="1"/>
    <col min="6150" max="6153" width="14.21875" style="82" customWidth="1"/>
    <col min="6154" max="6154" width="2.21875" style="82" customWidth="1"/>
    <col min="6155" max="6155" width="9.21875" style="82" customWidth="1"/>
    <col min="6156" max="6156" width="8.77734375" style="82" customWidth="1"/>
    <col min="6157" max="6399" width="10.77734375" style="82"/>
    <col min="6400" max="6400" width="2" style="82" customWidth="1"/>
    <col min="6401" max="6401" width="3.21875" style="82" customWidth="1"/>
    <col min="6402" max="6402" width="23" style="82" customWidth="1"/>
    <col min="6403" max="6405" width="14.77734375" style="82" customWidth="1"/>
    <col min="6406" max="6409" width="14.21875" style="82" customWidth="1"/>
    <col min="6410" max="6410" width="2.21875" style="82" customWidth="1"/>
    <col min="6411" max="6411" width="9.21875" style="82" customWidth="1"/>
    <col min="6412" max="6412" width="8.77734375" style="82" customWidth="1"/>
    <col min="6413" max="6655" width="10.77734375" style="82"/>
    <col min="6656" max="6656" width="2" style="82" customWidth="1"/>
    <col min="6657" max="6657" width="3.21875" style="82" customWidth="1"/>
    <col min="6658" max="6658" width="23" style="82" customWidth="1"/>
    <col min="6659" max="6661" width="14.77734375" style="82" customWidth="1"/>
    <col min="6662" max="6665" width="14.21875" style="82" customWidth="1"/>
    <col min="6666" max="6666" width="2.21875" style="82" customWidth="1"/>
    <col min="6667" max="6667" width="9.21875" style="82" customWidth="1"/>
    <col min="6668" max="6668" width="8.77734375" style="82" customWidth="1"/>
    <col min="6669" max="6911" width="10.77734375" style="82"/>
    <col min="6912" max="6912" width="2" style="82" customWidth="1"/>
    <col min="6913" max="6913" width="3.21875" style="82" customWidth="1"/>
    <col min="6914" max="6914" width="23" style="82" customWidth="1"/>
    <col min="6915" max="6917" width="14.77734375" style="82" customWidth="1"/>
    <col min="6918" max="6921" width="14.21875" style="82" customWidth="1"/>
    <col min="6922" max="6922" width="2.21875" style="82" customWidth="1"/>
    <col min="6923" max="6923" width="9.21875" style="82" customWidth="1"/>
    <col min="6924" max="6924" width="8.77734375" style="82" customWidth="1"/>
    <col min="6925" max="7167" width="10.77734375" style="82"/>
    <col min="7168" max="7168" width="2" style="82" customWidth="1"/>
    <col min="7169" max="7169" width="3.21875" style="82" customWidth="1"/>
    <col min="7170" max="7170" width="23" style="82" customWidth="1"/>
    <col min="7171" max="7173" width="14.77734375" style="82" customWidth="1"/>
    <col min="7174" max="7177" width="14.21875" style="82" customWidth="1"/>
    <col min="7178" max="7178" width="2.21875" style="82" customWidth="1"/>
    <col min="7179" max="7179" width="9.21875" style="82" customWidth="1"/>
    <col min="7180" max="7180" width="8.77734375" style="82" customWidth="1"/>
    <col min="7181" max="7423" width="10.77734375" style="82"/>
    <col min="7424" max="7424" width="2" style="82" customWidth="1"/>
    <col min="7425" max="7425" width="3.21875" style="82" customWidth="1"/>
    <col min="7426" max="7426" width="23" style="82" customWidth="1"/>
    <col min="7427" max="7429" width="14.77734375" style="82" customWidth="1"/>
    <col min="7430" max="7433" width="14.21875" style="82" customWidth="1"/>
    <col min="7434" max="7434" width="2.21875" style="82" customWidth="1"/>
    <col min="7435" max="7435" width="9.21875" style="82" customWidth="1"/>
    <col min="7436" max="7436" width="8.77734375" style="82" customWidth="1"/>
    <col min="7437" max="7679" width="10.77734375" style="82"/>
    <col min="7680" max="7680" width="2" style="82" customWidth="1"/>
    <col min="7681" max="7681" width="3.21875" style="82" customWidth="1"/>
    <col min="7682" max="7682" width="23" style="82" customWidth="1"/>
    <col min="7683" max="7685" width="14.77734375" style="82" customWidth="1"/>
    <col min="7686" max="7689" width="14.21875" style="82" customWidth="1"/>
    <col min="7690" max="7690" width="2.21875" style="82" customWidth="1"/>
    <col min="7691" max="7691" width="9.21875" style="82" customWidth="1"/>
    <col min="7692" max="7692" width="8.77734375" style="82" customWidth="1"/>
    <col min="7693" max="7935" width="10.77734375" style="82"/>
    <col min="7936" max="7936" width="2" style="82" customWidth="1"/>
    <col min="7937" max="7937" width="3.21875" style="82" customWidth="1"/>
    <col min="7938" max="7938" width="23" style="82" customWidth="1"/>
    <col min="7939" max="7941" width="14.77734375" style="82" customWidth="1"/>
    <col min="7942" max="7945" width="14.21875" style="82" customWidth="1"/>
    <col min="7946" max="7946" width="2.21875" style="82" customWidth="1"/>
    <col min="7947" max="7947" width="9.21875" style="82" customWidth="1"/>
    <col min="7948" max="7948" width="8.77734375" style="82" customWidth="1"/>
    <col min="7949" max="8191" width="10.77734375" style="82"/>
    <col min="8192" max="8192" width="2" style="82" customWidth="1"/>
    <col min="8193" max="8193" width="3.21875" style="82" customWidth="1"/>
    <col min="8194" max="8194" width="23" style="82" customWidth="1"/>
    <col min="8195" max="8197" width="14.77734375" style="82" customWidth="1"/>
    <col min="8198" max="8201" width="14.21875" style="82" customWidth="1"/>
    <col min="8202" max="8202" width="2.21875" style="82" customWidth="1"/>
    <col min="8203" max="8203" width="9.21875" style="82" customWidth="1"/>
    <col min="8204" max="8204" width="8.77734375" style="82" customWidth="1"/>
    <col min="8205" max="8447" width="10.77734375" style="82"/>
    <col min="8448" max="8448" width="2" style="82" customWidth="1"/>
    <col min="8449" max="8449" width="3.21875" style="82" customWidth="1"/>
    <col min="8450" max="8450" width="23" style="82" customWidth="1"/>
    <col min="8451" max="8453" width="14.77734375" style="82" customWidth="1"/>
    <col min="8454" max="8457" width="14.21875" style="82" customWidth="1"/>
    <col min="8458" max="8458" width="2.21875" style="82" customWidth="1"/>
    <col min="8459" max="8459" width="9.21875" style="82" customWidth="1"/>
    <col min="8460" max="8460" width="8.77734375" style="82" customWidth="1"/>
    <col min="8461" max="8703" width="10.77734375" style="82"/>
    <col min="8704" max="8704" width="2" style="82" customWidth="1"/>
    <col min="8705" max="8705" width="3.21875" style="82" customWidth="1"/>
    <col min="8706" max="8706" width="23" style="82" customWidth="1"/>
    <col min="8707" max="8709" width="14.77734375" style="82" customWidth="1"/>
    <col min="8710" max="8713" width="14.21875" style="82" customWidth="1"/>
    <col min="8714" max="8714" width="2.21875" style="82" customWidth="1"/>
    <col min="8715" max="8715" width="9.21875" style="82" customWidth="1"/>
    <col min="8716" max="8716" width="8.77734375" style="82" customWidth="1"/>
    <col min="8717" max="8959" width="10.77734375" style="82"/>
    <col min="8960" max="8960" width="2" style="82" customWidth="1"/>
    <col min="8961" max="8961" width="3.21875" style="82" customWidth="1"/>
    <col min="8962" max="8962" width="23" style="82" customWidth="1"/>
    <col min="8963" max="8965" width="14.77734375" style="82" customWidth="1"/>
    <col min="8966" max="8969" width="14.21875" style="82" customWidth="1"/>
    <col min="8970" max="8970" width="2.21875" style="82" customWidth="1"/>
    <col min="8971" max="8971" width="9.21875" style="82" customWidth="1"/>
    <col min="8972" max="8972" width="8.77734375" style="82" customWidth="1"/>
    <col min="8973" max="9215" width="10.77734375" style="82"/>
    <col min="9216" max="9216" width="2" style="82" customWidth="1"/>
    <col min="9217" max="9217" width="3.21875" style="82" customWidth="1"/>
    <col min="9218" max="9218" width="23" style="82" customWidth="1"/>
    <col min="9219" max="9221" width="14.77734375" style="82" customWidth="1"/>
    <col min="9222" max="9225" width="14.21875" style="82" customWidth="1"/>
    <col min="9226" max="9226" width="2.21875" style="82" customWidth="1"/>
    <col min="9227" max="9227" width="9.21875" style="82" customWidth="1"/>
    <col min="9228" max="9228" width="8.77734375" style="82" customWidth="1"/>
    <col min="9229" max="9471" width="10.77734375" style="82"/>
    <col min="9472" max="9472" width="2" style="82" customWidth="1"/>
    <col min="9473" max="9473" width="3.21875" style="82" customWidth="1"/>
    <col min="9474" max="9474" width="23" style="82" customWidth="1"/>
    <col min="9475" max="9477" width="14.77734375" style="82" customWidth="1"/>
    <col min="9478" max="9481" width="14.21875" style="82" customWidth="1"/>
    <col min="9482" max="9482" width="2.21875" style="82" customWidth="1"/>
    <col min="9483" max="9483" width="9.21875" style="82" customWidth="1"/>
    <col min="9484" max="9484" width="8.77734375" style="82" customWidth="1"/>
    <col min="9485" max="9727" width="10.77734375" style="82"/>
    <col min="9728" max="9728" width="2" style="82" customWidth="1"/>
    <col min="9729" max="9729" width="3.21875" style="82" customWidth="1"/>
    <col min="9730" max="9730" width="23" style="82" customWidth="1"/>
    <col min="9731" max="9733" width="14.77734375" style="82" customWidth="1"/>
    <col min="9734" max="9737" width="14.21875" style="82" customWidth="1"/>
    <col min="9738" max="9738" width="2.21875" style="82" customWidth="1"/>
    <col min="9739" max="9739" width="9.21875" style="82" customWidth="1"/>
    <col min="9740" max="9740" width="8.77734375" style="82" customWidth="1"/>
    <col min="9741" max="9983" width="10.77734375" style="82"/>
    <col min="9984" max="9984" width="2" style="82" customWidth="1"/>
    <col min="9985" max="9985" width="3.21875" style="82" customWidth="1"/>
    <col min="9986" max="9986" width="23" style="82" customWidth="1"/>
    <col min="9987" max="9989" width="14.77734375" style="82" customWidth="1"/>
    <col min="9990" max="9993" width="14.21875" style="82" customWidth="1"/>
    <col min="9994" max="9994" width="2.21875" style="82" customWidth="1"/>
    <col min="9995" max="9995" width="9.21875" style="82" customWidth="1"/>
    <col min="9996" max="9996" width="8.77734375" style="82" customWidth="1"/>
    <col min="9997" max="10239" width="10.77734375" style="82"/>
    <col min="10240" max="10240" width="2" style="82" customWidth="1"/>
    <col min="10241" max="10241" width="3.21875" style="82" customWidth="1"/>
    <col min="10242" max="10242" width="23" style="82" customWidth="1"/>
    <col min="10243" max="10245" width="14.77734375" style="82" customWidth="1"/>
    <col min="10246" max="10249" width="14.21875" style="82" customWidth="1"/>
    <col min="10250" max="10250" width="2.21875" style="82" customWidth="1"/>
    <col min="10251" max="10251" width="9.21875" style="82" customWidth="1"/>
    <col min="10252" max="10252" width="8.77734375" style="82" customWidth="1"/>
    <col min="10253" max="10495" width="10.77734375" style="82"/>
    <col min="10496" max="10496" width="2" style="82" customWidth="1"/>
    <col min="10497" max="10497" width="3.21875" style="82" customWidth="1"/>
    <col min="10498" max="10498" width="23" style="82" customWidth="1"/>
    <col min="10499" max="10501" width="14.77734375" style="82" customWidth="1"/>
    <col min="10502" max="10505" width="14.21875" style="82" customWidth="1"/>
    <col min="10506" max="10506" width="2.21875" style="82" customWidth="1"/>
    <col min="10507" max="10507" width="9.21875" style="82" customWidth="1"/>
    <col min="10508" max="10508" width="8.77734375" style="82" customWidth="1"/>
    <col min="10509" max="10751" width="10.77734375" style="82"/>
    <col min="10752" max="10752" width="2" style="82" customWidth="1"/>
    <col min="10753" max="10753" width="3.21875" style="82" customWidth="1"/>
    <col min="10754" max="10754" width="23" style="82" customWidth="1"/>
    <col min="10755" max="10757" width="14.77734375" style="82" customWidth="1"/>
    <col min="10758" max="10761" width="14.21875" style="82" customWidth="1"/>
    <col min="10762" max="10762" width="2.21875" style="82" customWidth="1"/>
    <col min="10763" max="10763" width="9.21875" style="82" customWidth="1"/>
    <col min="10764" max="10764" width="8.77734375" style="82" customWidth="1"/>
    <col min="10765" max="11007" width="10.77734375" style="82"/>
    <col min="11008" max="11008" width="2" style="82" customWidth="1"/>
    <col min="11009" max="11009" width="3.21875" style="82" customWidth="1"/>
    <col min="11010" max="11010" width="23" style="82" customWidth="1"/>
    <col min="11011" max="11013" width="14.77734375" style="82" customWidth="1"/>
    <col min="11014" max="11017" width="14.21875" style="82" customWidth="1"/>
    <col min="11018" max="11018" width="2.21875" style="82" customWidth="1"/>
    <col min="11019" max="11019" width="9.21875" style="82" customWidth="1"/>
    <col min="11020" max="11020" width="8.77734375" style="82" customWidth="1"/>
    <col min="11021" max="11263" width="10.77734375" style="82"/>
    <col min="11264" max="11264" width="2" style="82" customWidth="1"/>
    <col min="11265" max="11265" width="3.21875" style="82" customWidth="1"/>
    <col min="11266" max="11266" width="23" style="82" customWidth="1"/>
    <col min="11267" max="11269" width="14.77734375" style="82" customWidth="1"/>
    <col min="11270" max="11273" width="14.21875" style="82" customWidth="1"/>
    <col min="11274" max="11274" width="2.21875" style="82" customWidth="1"/>
    <col min="11275" max="11275" width="9.21875" style="82" customWidth="1"/>
    <col min="11276" max="11276" width="8.77734375" style="82" customWidth="1"/>
    <col min="11277" max="11519" width="10.77734375" style="82"/>
    <col min="11520" max="11520" width="2" style="82" customWidth="1"/>
    <col min="11521" max="11521" width="3.21875" style="82" customWidth="1"/>
    <col min="11522" max="11522" width="23" style="82" customWidth="1"/>
    <col min="11523" max="11525" width="14.77734375" style="82" customWidth="1"/>
    <col min="11526" max="11529" width="14.21875" style="82" customWidth="1"/>
    <col min="11530" max="11530" width="2.21875" style="82" customWidth="1"/>
    <col min="11531" max="11531" width="9.21875" style="82" customWidth="1"/>
    <col min="11532" max="11532" width="8.77734375" style="82" customWidth="1"/>
    <col min="11533" max="11775" width="10.77734375" style="82"/>
    <col min="11776" max="11776" width="2" style="82" customWidth="1"/>
    <col min="11777" max="11777" width="3.21875" style="82" customWidth="1"/>
    <col min="11778" max="11778" width="23" style="82" customWidth="1"/>
    <col min="11779" max="11781" width="14.77734375" style="82" customWidth="1"/>
    <col min="11782" max="11785" width="14.21875" style="82" customWidth="1"/>
    <col min="11786" max="11786" width="2.21875" style="82" customWidth="1"/>
    <col min="11787" max="11787" width="9.21875" style="82" customWidth="1"/>
    <col min="11788" max="11788" width="8.77734375" style="82" customWidth="1"/>
    <col min="11789" max="12031" width="10.77734375" style="82"/>
    <col min="12032" max="12032" width="2" style="82" customWidth="1"/>
    <col min="12033" max="12033" width="3.21875" style="82" customWidth="1"/>
    <col min="12034" max="12034" width="23" style="82" customWidth="1"/>
    <col min="12035" max="12037" width="14.77734375" style="82" customWidth="1"/>
    <col min="12038" max="12041" width="14.21875" style="82" customWidth="1"/>
    <col min="12042" max="12042" width="2.21875" style="82" customWidth="1"/>
    <col min="12043" max="12043" width="9.21875" style="82" customWidth="1"/>
    <col min="12044" max="12044" width="8.77734375" style="82" customWidth="1"/>
    <col min="12045" max="12287" width="10.77734375" style="82"/>
    <col min="12288" max="12288" width="2" style="82" customWidth="1"/>
    <col min="12289" max="12289" width="3.21875" style="82" customWidth="1"/>
    <col min="12290" max="12290" width="23" style="82" customWidth="1"/>
    <col min="12291" max="12293" width="14.77734375" style="82" customWidth="1"/>
    <col min="12294" max="12297" width="14.21875" style="82" customWidth="1"/>
    <col min="12298" max="12298" width="2.21875" style="82" customWidth="1"/>
    <col min="12299" max="12299" width="9.21875" style="82" customWidth="1"/>
    <col min="12300" max="12300" width="8.77734375" style="82" customWidth="1"/>
    <col min="12301" max="12543" width="10.77734375" style="82"/>
    <col min="12544" max="12544" width="2" style="82" customWidth="1"/>
    <col min="12545" max="12545" width="3.21875" style="82" customWidth="1"/>
    <col min="12546" max="12546" width="23" style="82" customWidth="1"/>
    <col min="12547" max="12549" width="14.77734375" style="82" customWidth="1"/>
    <col min="12550" max="12553" width="14.21875" style="82" customWidth="1"/>
    <col min="12554" max="12554" width="2.21875" style="82" customWidth="1"/>
    <col min="12555" max="12555" width="9.21875" style="82" customWidth="1"/>
    <col min="12556" max="12556" width="8.77734375" style="82" customWidth="1"/>
    <col min="12557" max="12799" width="10.77734375" style="82"/>
    <col min="12800" max="12800" width="2" style="82" customWidth="1"/>
    <col min="12801" max="12801" width="3.21875" style="82" customWidth="1"/>
    <col min="12802" max="12802" width="23" style="82" customWidth="1"/>
    <col min="12803" max="12805" width="14.77734375" style="82" customWidth="1"/>
    <col min="12806" max="12809" width="14.21875" style="82" customWidth="1"/>
    <col min="12810" max="12810" width="2.21875" style="82" customWidth="1"/>
    <col min="12811" max="12811" width="9.21875" style="82" customWidth="1"/>
    <col min="12812" max="12812" width="8.77734375" style="82" customWidth="1"/>
    <col min="12813" max="13055" width="10.77734375" style="82"/>
    <col min="13056" max="13056" width="2" style="82" customWidth="1"/>
    <col min="13057" max="13057" width="3.21875" style="82" customWidth="1"/>
    <col min="13058" max="13058" width="23" style="82" customWidth="1"/>
    <col min="13059" max="13061" width="14.77734375" style="82" customWidth="1"/>
    <col min="13062" max="13065" width="14.21875" style="82" customWidth="1"/>
    <col min="13066" max="13066" width="2.21875" style="82" customWidth="1"/>
    <col min="13067" max="13067" width="9.21875" style="82" customWidth="1"/>
    <col min="13068" max="13068" width="8.77734375" style="82" customWidth="1"/>
    <col min="13069" max="13311" width="10.77734375" style="82"/>
    <col min="13312" max="13312" width="2" style="82" customWidth="1"/>
    <col min="13313" max="13313" width="3.21875" style="82" customWidth="1"/>
    <col min="13314" max="13314" width="23" style="82" customWidth="1"/>
    <col min="13315" max="13317" width="14.77734375" style="82" customWidth="1"/>
    <col min="13318" max="13321" width="14.21875" style="82" customWidth="1"/>
    <col min="13322" max="13322" width="2.21875" style="82" customWidth="1"/>
    <col min="13323" max="13323" width="9.21875" style="82" customWidth="1"/>
    <col min="13324" max="13324" width="8.77734375" style="82" customWidth="1"/>
    <col min="13325" max="13567" width="10.77734375" style="82"/>
    <col min="13568" max="13568" width="2" style="82" customWidth="1"/>
    <col min="13569" max="13569" width="3.21875" style="82" customWidth="1"/>
    <col min="13570" max="13570" width="23" style="82" customWidth="1"/>
    <col min="13571" max="13573" width="14.77734375" style="82" customWidth="1"/>
    <col min="13574" max="13577" width="14.21875" style="82" customWidth="1"/>
    <col min="13578" max="13578" width="2.21875" style="82" customWidth="1"/>
    <col min="13579" max="13579" width="9.21875" style="82" customWidth="1"/>
    <col min="13580" max="13580" width="8.77734375" style="82" customWidth="1"/>
    <col min="13581" max="13823" width="10.77734375" style="82"/>
    <col min="13824" max="13824" width="2" style="82" customWidth="1"/>
    <col min="13825" max="13825" width="3.21875" style="82" customWidth="1"/>
    <col min="13826" max="13826" width="23" style="82" customWidth="1"/>
    <col min="13827" max="13829" width="14.77734375" style="82" customWidth="1"/>
    <col min="13830" max="13833" width="14.21875" style="82" customWidth="1"/>
    <col min="13834" max="13834" width="2.21875" style="82" customWidth="1"/>
    <col min="13835" max="13835" width="9.21875" style="82" customWidth="1"/>
    <col min="13836" max="13836" width="8.77734375" style="82" customWidth="1"/>
    <col min="13837" max="14079" width="10.77734375" style="82"/>
    <col min="14080" max="14080" width="2" style="82" customWidth="1"/>
    <col min="14081" max="14081" width="3.21875" style="82" customWidth="1"/>
    <col min="14082" max="14082" width="23" style="82" customWidth="1"/>
    <col min="14083" max="14085" width="14.77734375" style="82" customWidth="1"/>
    <col min="14086" max="14089" width="14.21875" style="82" customWidth="1"/>
    <col min="14090" max="14090" width="2.21875" style="82" customWidth="1"/>
    <col min="14091" max="14091" width="9.21875" style="82" customWidth="1"/>
    <col min="14092" max="14092" width="8.77734375" style="82" customWidth="1"/>
    <col min="14093" max="14335" width="10.77734375" style="82"/>
    <col min="14336" max="14336" width="2" style="82" customWidth="1"/>
    <col min="14337" max="14337" width="3.21875" style="82" customWidth="1"/>
    <col min="14338" max="14338" width="23" style="82" customWidth="1"/>
    <col min="14339" max="14341" width="14.77734375" style="82" customWidth="1"/>
    <col min="14342" max="14345" width="14.21875" style="82" customWidth="1"/>
    <col min="14346" max="14346" width="2.21875" style="82" customWidth="1"/>
    <col min="14347" max="14347" width="9.21875" style="82" customWidth="1"/>
    <col min="14348" max="14348" width="8.77734375" style="82" customWidth="1"/>
    <col min="14349" max="14591" width="10.77734375" style="82"/>
    <col min="14592" max="14592" width="2" style="82" customWidth="1"/>
    <col min="14593" max="14593" width="3.21875" style="82" customWidth="1"/>
    <col min="14594" max="14594" width="23" style="82" customWidth="1"/>
    <col min="14595" max="14597" width="14.77734375" style="82" customWidth="1"/>
    <col min="14598" max="14601" width="14.21875" style="82" customWidth="1"/>
    <col min="14602" max="14602" width="2.21875" style="82" customWidth="1"/>
    <col min="14603" max="14603" width="9.21875" style="82" customWidth="1"/>
    <col min="14604" max="14604" width="8.77734375" style="82" customWidth="1"/>
    <col min="14605" max="14847" width="10.77734375" style="82"/>
    <col min="14848" max="14848" width="2" style="82" customWidth="1"/>
    <col min="14849" max="14849" width="3.21875" style="82" customWidth="1"/>
    <col min="14850" max="14850" width="23" style="82" customWidth="1"/>
    <col min="14851" max="14853" width="14.77734375" style="82" customWidth="1"/>
    <col min="14854" max="14857" width="14.21875" style="82" customWidth="1"/>
    <col min="14858" max="14858" width="2.21875" style="82" customWidth="1"/>
    <col min="14859" max="14859" width="9.21875" style="82" customWidth="1"/>
    <col min="14860" max="14860" width="8.77734375" style="82" customWidth="1"/>
    <col min="14861" max="15103" width="10.77734375" style="82"/>
    <col min="15104" max="15104" width="2" style="82" customWidth="1"/>
    <col min="15105" max="15105" width="3.21875" style="82" customWidth="1"/>
    <col min="15106" max="15106" width="23" style="82" customWidth="1"/>
    <col min="15107" max="15109" width="14.77734375" style="82" customWidth="1"/>
    <col min="15110" max="15113" width="14.21875" style="82" customWidth="1"/>
    <col min="15114" max="15114" width="2.21875" style="82" customWidth="1"/>
    <col min="15115" max="15115" width="9.21875" style="82" customWidth="1"/>
    <col min="15116" max="15116" width="8.77734375" style="82" customWidth="1"/>
    <col min="15117" max="15359" width="10.77734375" style="82"/>
    <col min="15360" max="15360" width="2" style="82" customWidth="1"/>
    <col min="15361" max="15361" width="3.21875" style="82" customWidth="1"/>
    <col min="15362" max="15362" width="23" style="82" customWidth="1"/>
    <col min="15363" max="15365" width="14.77734375" style="82" customWidth="1"/>
    <col min="15366" max="15369" width="14.21875" style="82" customWidth="1"/>
    <col min="15370" max="15370" width="2.21875" style="82" customWidth="1"/>
    <col min="15371" max="15371" width="9.21875" style="82" customWidth="1"/>
    <col min="15372" max="15372" width="8.77734375" style="82" customWidth="1"/>
    <col min="15373" max="15615" width="10.77734375" style="82"/>
    <col min="15616" max="15616" width="2" style="82" customWidth="1"/>
    <col min="15617" max="15617" width="3.21875" style="82" customWidth="1"/>
    <col min="15618" max="15618" width="23" style="82" customWidth="1"/>
    <col min="15619" max="15621" width="14.77734375" style="82" customWidth="1"/>
    <col min="15622" max="15625" width="14.21875" style="82" customWidth="1"/>
    <col min="15626" max="15626" width="2.21875" style="82" customWidth="1"/>
    <col min="15627" max="15627" width="9.21875" style="82" customWidth="1"/>
    <col min="15628" max="15628" width="8.77734375" style="82" customWidth="1"/>
    <col min="15629" max="15871" width="10.77734375" style="82"/>
    <col min="15872" max="15872" width="2" style="82" customWidth="1"/>
    <col min="15873" max="15873" width="3.21875" style="82" customWidth="1"/>
    <col min="15874" max="15874" width="23" style="82" customWidth="1"/>
    <col min="15875" max="15877" width="14.77734375" style="82" customWidth="1"/>
    <col min="15878" max="15881" width="14.21875" style="82" customWidth="1"/>
    <col min="15882" max="15882" width="2.21875" style="82" customWidth="1"/>
    <col min="15883" max="15883" width="9.21875" style="82" customWidth="1"/>
    <col min="15884" max="15884" width="8.77734375" style="82" customWidth="1"/>
    <col min="15885" max="16127" width="10.77734375" style="82"/>
    <col min="16128" max="16128" width="2" style="82" customWidth="1"/>
    <col min="16129" max="16129" width="3.21875" style="82" customWidth="1"/>
    <col min="16130" max="16130" width="23" style="82" customWidth="1"/>
    <col min="16131" max="16133" width="14.77734375" style="82" customWidth="1"/>
    <col min="16134" max="16137" width="14.21875" style="82" customWidth="1"/>
    <col min="16138" max="16138" width="2.21875" style="82" customWidth="1"/>
    <col min="16139" max="16139" width="9.21875" style="82" customWidth="1"/>
    <col min="16140" max="16140" width="8.77734375" style="82" customWidth="1"/>
    <col min="16141" max="16384" width="10.77734375" style="82"/>
  </cols>
  <sheetData>
    <row r="6" spans="2:12" ht="15.6" x14ac:dyDescent="0.3">
      <c r="B6" s="80" t="s">
        <v>338</v>
      </c>
    </row>
    <row r="7" spans="2:12" ht="12" customHeight="1" x14ac:dyDescent="0.3">
      <c r="F7" s="84" t="s">
        <v>282</v>
      </c>
    </row>
    <row r="8" spans="2:12" ht="11.55" customHeight="1" x14ac:dyDescent="0.25">
      <c r="B8" s="85" t="s">
        <v>292</v>
      </c>
      <c r="C8" s="86"/>
      <c r="D8" s="86"/>
      <c r="E8" s="86"/>
      <c r="F8" s="86"/>
      <c r="G8" s="86"/>
    </row>
    <row r="9" spans="2:12" ht="40.049999999999997" customHeight="1" x14ac:dyDescent="0.25">
      <c r="B9" s="99"/>
      <c r="C9" s="100" t="s">
        <v>144</v>
      </c>
      <c r="D9" s="100" t="s">
        <v>36</v>
      </c>
      <c r="E9" s="100" t="s">
        <v>37</v>
      </c>
      <c r="F9" s="100" t="s">
        <v>146</v>
      </c>
      <c r="G9" s="86"/>
      <c r="H9" s="86"/>
      <c r="I9" s="86"/>
    </row>
    <row r="10" spans="2:12" ht="11.55" customHeight="1" x14ac:dyDescent="0.25">
      <c r="B10" s="82"/>
      <c r="C10" s="89"/>
      <c r="D10" s="89"/>
      <c r="E10" s="89"/>
      <c r="F10" s="89"/>
      <c r="G10" s="87"/>
      <c r="H10" s="86"/>
      <c r="I10" s="86"/>
    </row>
    <row r="11" spans="2:12" ht="15" customHeight="1" x14ac:dyDescent="0.25">
      <c r="B11" s="101" t="s">
        <v>38</v>
      </c>
      <c r="C11" s="102">
        <v>32473.60086939983</v>
      </c>
      <c r="D11" s="102">
        <v>36235.640462500109</v>
      </c>
      <c r="E11" s="102">
        <v>-3762.0395931002786</v>
      </c>
      <c r="F11" s="103">
        <v>89.617847111068528</v>
      </c>
      <c r="G11" s="88"/>
      <c r="H11" s="86"/>
      <c r="I11" s="86"/>
      <c r="J11" s="89"/>
      <c r="K11" s="83"/>
      <c r="L11" s="83"/>
    </row>
    <row r="12" spans="2:12" ht="15" customHeight="1" x14ac:dyDescent="0.25">
      <c r="B12" s="101" t="s">
        <v>293</v>
      </c>
      <c r="C12" s="89">
        <v>3830.2536163200052</v>
      </c>
      <c r="D12" s="89">
        <v>3237.6421029799876</v>
      </c>
      <c r="E12" s="89">
        <v>592.61151334001761</v>
      </c>
      <c r="F12" s="104">
        <v>118.30379932342017</v>
      </c>
      <c r="G12" s="88"/>
      <c r="H12" s="86"/>
      <c r="I12" s="86"/>
      <c r="J12" s="89"/>
      <c r="K12" s="83"/>
      <c r="L12" s="83"/>
    </row>
    <row r="13" spans="2:12" ht="15" customHeight="1" x14ac:dyDescent="0.25">
      <c r="B13" s="101" t="s">
        <v>294</v>
      </c>
      <c r="C13" s="89">
        <v>1309.7929486199914</v>
      </c>
      <c r="D13" s="89">
        <v>1212.4360322500079</v>
      </c>
      <c r="E13" s="89">
        <v>97.356916369983537</v>
      </c>
      <c r="F13" s="104">
        <v>108.02986003222877</v>
      </c>
      <c r="G13" s="88"/>
      <c r="H13" s="86"/>
      <c r="I13" s="86"/>
      <c r="J13" s="89"/>
      <c r="K13" s="83"/>
    </row>
    <row r="14" spans="2:12" ht="15" customHeight="1" x14ac:dyDescent="0.25">
      <c r="B14" s="101" t="s">
        <v>295</v>
      </c>
      <c r="C14" s="89">
        <v>397.98858509000064</v>
      </c>
      <c r="D14" s="89">
        <v>386.11886897999869</v>
      </c>
      <c r="E14" s="89">
        <v>11.869716110001946</v>
      </c>
      <c r="F14" s="104">
        <v>103.07410931285432</v>
      </c>
      <c r="G14" s="88"/>
      <c r="H14" s="86"/>
      <c r="I14" s="86"/>
      <c r="J14" s="89"/>
      <c r="K14" s="83"/>
    </row>
    <row r="15" spans="2:12" ht="15" customHeight="1" x14ac:dyDescent="0.25">
      <c r="B15" s="101" t="s">
        <v>296</v>
      </c>
      <c r="C15" s="89">
        <v>130.46613701000075</v>
      </c>
      <c r="D15" s="89">
        <v>130.1811367100012</v>
      </c>
      <c r="E15" s="89">
        <v>0.28500029999955245</v>
      </c>
      <c r="F15" s="104">
        <v>100.2189259574791</v>
      </c>
      <c r="G15" s="88"/>
      <c r="H15" s="86"/>
      <c r="I15" s="86"/>
      <c r="J15" s="89"/>
      <c r="K15" s="83"/>
    </row>
    <row r="16" spans="2:12" ht="15" customHeight="1" x14ac:dyDescent="0.25">
      <c r="B16" s="101" t="s">
        <v>297</v>
      </c>
      <c r="C16" s="89">
        <v>213.26068591000205</v>
      </c>
      <c r="D16" s="89">
        <v>354.12459713999874</v>
      </c>
      <c r="E16" s="89">
        <v>-140.86391122999669</v>
      </c>
      <c r="F16" s="104">
        <v>60.221935339242229</v>
      </c>
      <c r="G16" s="88"/>
      <c r="H16" s="86"/>
      <c r="I16" s="86"/>
      <c r="J16" s="89"/>
      <c r="K16" s="83"/>
    </row>
    <row r="17" spans="2:12" ht="15" customHeight="1" x14ac:dyDescent="0.25">
      <c r="B17" s="101" t="s">
        <v>298</v>
      </c>
      <c r="C17" s="89">
        <v>321.87889323000041</v>
      </c>
      <c r="D17" s="89">
        <v>206.07848994000011</v>
      </c>
      <c r="E17" s="89">
        <v>115.8004032900003</v>
      </c>
      <c r="F17" s="104">
        <v>156.19237763422842</v>
      </c>
      <c r="G17" s="88"/>
      <c r="H17" s="86"/>
      <c r="I17" s="86"/>
      <c r="J17" s="89"/>
      <c r="K17" s="83"/>
    </row>
    <row r="18" spans="2:12" ht="15" customHeight="1" x14ac:dyDescent="0.25">
      <c r="B18" s="101" t="s">
        <v>299</v>
      </c>
      <c r="C18" s="89">
        <v>978.15596783999422</v>
      </c>
      <c r="D18" s="89">
        <v>1429.2563667400013</v>
      </c>
      <c r="E18" s="89">
        <v>-451.10039890000712</v>
      </c>
      <c r="F18" s="104">
        <v>68.438104639762813</v>
      </c>
      <c r="G18" s="88"/>
      <c r="H18" s="86"/>
      <c r="I18" s="86"/>
      <c r="J18" s="89"/>
      <c r="K18" s="83"/>
    </row>
    <row r="19" spans="2:12" ht="15" customHeight="1" x14ac:dyDescent="0.25">
      <c r="B19" s="101" t="s">
        <v>300</v>
      </c>
      <c r="C19" s="89">
        <v>1882.6954264100027</v>
      </c>
      <c r="D19" s="89">
        <v>1409.1468060599998</v>
      </c>
      <c r="E19" s="89">
        <v>473.54862035000292</v>
      </c>
      <c r="F19" s="104">
        <v>133.60534319870146</v>
      </c>
      <c r="G19" s="88"/>
      <c r="H19" s="86"/>
      <c r="I19" s="86"/>
      <c r="J19" s="89"/>
      <c r="K19" s="83"/>
    </row>
    <row r="20" spans="2:12" ht="15" customHeight="1" x14ac:dyDescent="0.25">
      <c r="B20" s="101" t="s">
        <v>301</v>
      </c>
      <c r="C20" s="89">
        <v>8044.5808532497567</v>
      </c>
      <c r="D20" s="89">
        <v>9027.1565472300535</v>
      </c>
      <c r="E20" s="89">
        <v>-982.57569398029682</v>
      </c>
      <c r="F20" s="104">
        <v>89.115335611612977</v>
      </c>
      <c r="G20" s="88"/>
      <c r="H20" s="86"/>
      <c r="I20" s="86"/>
      <c r="J20" s="89"/>
      <c r="K20" s="83"/>
    </row>
    <row r="21" spans="2:12" ht="15" customHeight="1" x14ac:dyDescent="0.25">
      <c r="B21" s="101" t="s">
        <v>302</v>
      </c>
      <c r="C21" s="89">
        <v>3189.8162295900001</v>
      </c>
      <c r="D21" s="89">
        <v>3227.7851328300389</v>
      </c>
      <c r="E21" s="89">
        <v>-37.968903240038799</v>
      </c>
      <c r="F21" s="104">
        <v>98.823685540470024</v>
      </c>
      <c r="G21" s="88"/>
      <c r="H21" s="86"/>
      <c r="I21" s="86"/>
      <c r="J21" s="89"/>
      <c r="K21" s="83"/>
    </row>
    <row r="22" spans="2:12" ht="15" customHeight="1" x14ac:dyDescent="0.25">
      <c r="B22" s="101" t="s">
        <v>303</v>
      </c>
      <c r="C22" s="89">
        <v>249.11791463000068</v>
      </c>
      <c r="D22" s="89">
        <v>149.89271580000022</v>
      </c>
      <c r="E22" s="89">
        <v>99.225198830000465</v>
      </c>
      <c r="F22" s="104">
        <v>166.197478843732</v>
      </c>
      <c r="G22" s="88"/>
      <c r="H22" s="86"/>
      <c r="I22" s="86"/>
      <c r="J22" s="89"/>
      <c r="K22" s="83"/>
    </row>
    <row r="23" spans="2:12" ht="15" customHeight="1" x14ac:dyDescent="0.25">
      <c r="B23" s="101" t="s">
        <v>304</v>
      </c>
      <c r="C23" s="89">
        <v>2432.4706779799872</v>
      </c>
      <c r="D23" s="89">
        <v>1824.9172535299965</v>
      </c>
      <c r="E23" s="89">
        <v>607.55342444999064</v>
      </c>
      <c r="F23" s="104">
        <v>133.29210808187497</v>
      </c>
      <c r="G23" s="88"/>
      <c r="H23" s="86"/>
      <c r="I23" s="86"/>
      <c r="J23" s="89"/>
      <c r="K23" s="83"/>
    </row>
    <row r="24" spans="2:12" ht="15" customHeight="1" x14ac:dyDescent="0.25">
      <c r="B24" s="101" t="s">
        <v>305</v>
      </c>
      <c r="C24" s="89">
        <v>195.9906873700003</v>
      </c>
      <c r="D24" s="89">
        <v>162.01334602000037</v>
      </c>
      <c r="E24" s="89">
        <v>33.977341349999932</v>
      </c>
      <c r="F24" s="104">
        <v>120.97193977205154</v>
      </c>
      <c r="G24" s="88"/>
      <c r="H24" s="86"/>
      <c r="I24" s="86"/>
      <c r="J24" s="89"/>
      <c r="K24" s="83"/>
    </row>
    <row r="25" spans="2:12" ht="15" customHeight="1" x14ac:dyDescent="0.25">
      <c r="B25" s="101" t="s">
        <v>306</v>
      </c>
      <c r="C25" s="89">
        <v>4099.6892655300862</v>
      </c>
      <c r="D25" s="89">
        <v>8497.9317208800312</v>
      </c>
      <c r="E25" s="89">
        <v>-4398.242455349945</v>
      </c>
      <c r="F25" s="104">
        <v>48.243377332120168</v>
      </c>
      <c r="G25" s="88"/>
      <c r="H25" s="86"/>
      <c r="I25" s="86"/>
      <c r="J25" s="89"/>
      <c r="K25" s="83"/>
    </row>
    <row r="26" spans="2:12" ht="15" customHeight="1" x14ac:dyDescent="0.25">
      <c r="B26" s="101" t="s">
        <v>307</v>
      </c>
      <c r="C26" s="89">
        <v>1113.8441211799989</v>
      </c>
      <c r="D26" s="89">
        <v>969.19374053999968</v>
      </c>
      <c r="E26" s="89">
        <v>144.65038063999918</v>
      </c>
      <c r="F26" s="104">
        <v>114.92481581230656</v>
      </c>
      <c r="G26" s="88"/>
      <c r="H26" s="86"/>
      <c r="I26" s="86"/>
      <c r="J26" s="89"/>
      <c r="K26" s="83"/>
    </row>
    <row r="27" spans="2:12" ht="15" customHeight="1" x14ac:dyDescent="0.25">
      <c r="B27" s="101" t="s">
        <v>308</v>
      </c>
      <c r="C27" s="89">
        <v>798.16475606000301</v>
      </c>
      <c r="D27" s="89">
        <v>514.82688966000001</v>
      </c>
      <c r="E27" s="89">
        <v>283.33786640000301</v>
      </c>
      <c r="F27" s="104">
        <v>155.03556090225277</v>
      </c>
      <c r="G27" s="88"/>
      <c r="H27" s="86"/>
      <c r="I27" s="86"/>
      <c r="J27" s="89"/>
      <c r="K27" s="83"/>
    </row>
    <row r="28" spans="2:12" ht="15" customHeight="1" x14ac:dyDescent="0.25">
      <c r="B28" s="101" t="s">
        <v>309</v>
      </c>
      <c r="C28" s="89">
        <v>2527.990716819992</v>
      </c>
      <c r="D28" s="89">
        <v>2231.783443319996</v>
      </c>
      <c r="E28" s="89">
        <v>296.20727349999606</v>
      </c>
      <c r="F28" s="104">
        <v>113.27222291152761</v>
      </c>
      <c r="G28" s="88"/>
      <c r="H28" s="86"/>
      <c r="I28" s="86"/>
      <c r="J28" s="89"/>
      <c r="K28" s="83"/>
    </row>
    <row r="29" spans="2:12" ht="15" customHeight="1" x14ac:dyDescent="0.25">
      <c r="B29" s="101" t="s">
        <v>310</v>
      </c>
      <c r="C29" s="89">
        <v>3.3636350699999999</v>
      </c>
      <c r="D29" s="89">
        <v>44.664692509999995</v>
      </c>
      <c r="E29" s="89">
        <v>-41.301057439999994</v>
      </c>
      <c r="F29" s="104">
        <v>7.5308591215464311</v>
      </c>
      <c r="G29" s="86"/>
      <c r="H29" s="86"/>
      <c r="I29" s="86"/>
      <c r="J29" s="89"/>
      <c r="K29" s="83"/>
      <c r="L29" s="90"/>
    </row>
    <row r="30" spans="2:12" ht="15" customHeight="1" x14ac:dyDescent="0.25">
      <c r="B30" s="101" t="s">
        <v>311</v>
      </c>
      <c r="C30" s="89">
        <v>754.07975148999992</v>
      </c>
      <c r="D30" s="89">
        <v>1220.4905793800001</v>
      </c>
      <c r="E30" s="89">
        <v>-466.41082789000018</v>
      </c>
      <c r="F30" s="104">
        <v>61.784971078848208</v>
      </c>
      <c r="G30" s="88"/>
      <c r="H30" s="86"/>
      <c r="I30" s="86"/>
      <c r="J30" s="87"/>
      <c r="K30" s="83"/>
      <c r="L30" s="90"/>
    </row>
    <row r="31" spans="2:12" ht="6" customHeight="1" x14ac:dyDescent="0.25">
      <c r="B31" s="91"/>
      <c r="C31" s="92"/>
      <c r="D31" s="92"/>
      <c r="E31" s="92"/>
      <c r="F31" s="92"/>
      <c r="G31" s="93"/>
      <c r="H31" s="93"/>
      <c r="I31" s="93"/>
    </row>
    <row r="33" spans="2:10" x14ac:dyDescent="0.25">
      <c r="B33" s="8" t="s">
        <v>316</v>
      </c>
    </row>
    <row r="34" spans="2:10" x14ac:dyDescent="0.25">
      <c r="B34" s="94"/>
      <c r="F34" s="95"/>
      <c r="G34" s="95"/>
      <c r="H34" s="95"/>
      <c r="I34" s="95"/>
    </row>
    <row r="35" spans="2:10" x14ac:dyDescent="0.25">
      <c r="I35" s="96"/>
      <c r="J35" s="96"/>
    </row>
    <row r="36" spans="2:10" x14ac:dyDescent="0.25">
      <c r="I36" s="96"/>
      <c r="J36" s="96"/>
    </row>
  </sheetData>
  <hyperlinks>
    <hyperlink ref="F7" location="Índice!A5" display="ÍNDICE" xr:uid="{00000000-0004-0000-0900-000000000000}"/>
  </hyperlinks>
  <pageMargins left="0.78" right="0.75" top="1" bottom="1" header="0" footer="0"/>
  <pageSetup paperSize="9" scale="6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</sheetPr>
  <dimension ref="B6:AN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7734375" defaultRowHeight="13.2" outlineLevelRow="1" x14ac:dyDescent="0.25"/>
  <cols>
    <col min="1" max="1" width="2" style="2" customWidth="1"/>
    <col min="2" max="2" width="53.5546875" style="2" customWidth="1"/>
    <col min="3" max="3" width="9.77734375" style="37" customWidth="1"/>
    <col min="4" max="40" width="9.77734375" style="2" customWidth="1"/>
    <col min="41" max="284" width="13.77734375" style="2"/>
    <col min="285" max="285" width="2" style="2" customWidth="1"/>
    <col min="286" max="286" width="52.77734375" style="2" customWidth="1"/>
    <col min="287" max="540" width="13.77734375" style="2"/>
    <col min="541" max="541" width="2" style="2" customWidth="1"/>
    <col min="542" max="542" width="52.77734375" style="2" customWidth="1"/>
    <col min="543" max="796" width="13.77734375" style="2"/>
    <col min="797" max="797" width="2" style="2" customWidth="1"/>
    <col min="798" max="798" width="52.77734375" style="2" customWidth="1"/>
    <col min="799" max="1052" width="13.77734375" style="2"/>
    <col min="1053" max="1053" width="2" style="2" customWidth="1"/>
    <col min="1054" max="1054" width="52.77734375" style="2" customWidth="1"/>
    <col min="1055" max="1308" width="13.77734375" style="2"/>
    <col min="1309" max="1309" width="2" style="2" customWidth="1"/>
    <col min="1310" max="1310" width="52.77734375" style="2" customWidth="1"/>
    <col min="1311" max="1564" width="13.77734375" style="2"/>
    <col min="1565" max="1565" width="2" style="2" customWidth="1"/>
    <col min="1566" max="1566" width="52.77734375" style="2" customWidth="1"/>
    <col min="1567" max="1820" width="13.77734375" style="2"/>
    <col min="1821" max="1821" width="2" style="2" customWidth="1"/>
    <col min="1822" max="1822" width="52.77734375" style="2" customWidth="1"/>
    <col min="1823" max="2076" width="13.77734375" style="2"/>
    <col min="2077" max="2077" width="2" style="2" customWidth="1"/>
    <col min="2078" max="2078" width="52.77734375" style="2" customWidth="1"/>
    <col min="2079" max="2332" width="13.77734375" style="2"/>
    <col min="2333" max="2333" width="2" style="2" customWidth="1"/>
    <col min="2334" max="2334" width="52.77734375" style="2" customWidth="1"/>
    <col min="2335" max="2588" width="13.77734375" style="2"/>
    <col min="2589" max="2589" width="2" style="2" customWidth="1"/>
    <col min="2590" max="2590" width="52.77734375" style="2" customWidth="1"/>
    <col min="2591" max="2844" width="13.77734375" style="2"/>
    <col min="2845" max="2845" width="2" style="2" customWidth="1"/>
    <col min="2846" max="2846" width="52.77734375" style="2" customWidth="1"/>
    <col min="2847" max="3100" width="13.77734375" style="2"/>
    <col min="3101" max="3101" width="2" style="2" customWidth="1"/>
    <col min="3102" max="3102" width="52.77734375" style="2" customWidth="1"/>
    <col min="3103" max="3356" width="13.77734375" style="2"/>
    <col min="3357" max="3357" width="2" style="2" customWidth="1"/>
    <col min="3358" max="3358" width="52.77734375" style="2" customWidth="1"/>
    <col min="3359" max="3612" width="13.77734375" style="2"/>
    <col min="3613" max="3613" width="2" style="2" customWidth="1"/>
    <col min="3614" max="3614" width="52.77734375" style="2" customWidth="1"/>
    <col min="3615" max="3868" width="13.77734375" style="2"/>
    <col min="3869" max="3869" width="2" style="2" customWidth="1"/>
    <col min="3870" max="3870" width="52.77734375" style="2" customWidth="1"/>
    <col min="3871" max="4124" width="13.77734375" style="2"/>
    <col min="4125" max="4125" width="2" style="2" customWidth="1"/>
    <col min="4126" max="4126" width="52.77734375" style="2" customWidth="1"/>
    <col min="4127" max="4380" width="13.77734375" style="2"/>
    <col min="4381" max="4381" width="2" style="2" customWidth="1"/>
    <col min="4382" max="4382" width="52.77734375" style="2" customWidth="1"/>
    <col min="4383" max="4636" width="13.77734375" style="2"/>
    <col min="4637" max="4637" width="2" style="2" customWidth="1"/>
    <col min="4638" max="4638" width="52.77734375" style="2" customWidth="1"/>
    <col min="4639" max="4892" width="13.77734375" style="2"/>
    <col min="4893" max="4893" width="2" style="2" customWidth="1"/>
    <col min="4894" max="4894" width="52.77734375" style="2" customWidth="1"/>
    <col min="4895" max="5148" width="13.77734375" style="2"/>
    <col min="5149" max="5149" width="2" style="2" customWidth="1"/>
    <col min="5150" max="5150" width="52.77734375" style="2" customWidth="1"/>
    <col min="5151" max="5404" width="13.77734375" style="2"/>
    <col min="5405" max="5405" width="2" style="2" customWidth="1"/>
    <col min="5406" max="5406" width="52.77734375" style="2" customWidth="1"/>
    <col min="5407" max="5660" width="13.77734375" style="2"/>
    <col min="5661" max="5661" width="2" style="2" customWidth="1"/>
    <col min="5662" max="5662" width="52.77734375" style="2" customWidth="1"/>
    <col min="5663" max="5916" width="13.77734375" style="2"/>
    <col min="5917" max="5917" width="2" style="2" customWidth="1"/>
    <col min="5918" max="5918" width="52.77734375" style="2" customWidth="1"/>
    <col min="5919" max="6172" width="13.77734375" style="2"/>
    <col min="6173" max="6173" width="2" style="2" customWidth="1"/>
    <col min="6174" max="6174" width="52.77734375" style="2" customWidth="1"/>
    <col min="6175" max="6428" width="13.77734375" style="2"/>
    <col min="6429" max="6429" width="2" style="2" customWidth="1"/>
    <col min="6430" max="6430" width="52.77734375" style="2" customWidth="1"/>
    <col min="6431" max="6684" width="13.77734375" style="2"/>
    <col min="6685" max="6685" width="2" style="2" customWidth="1"/>
    <col min="6686" max="6686" width="52.77734375" style="2" customWidth="1"/>
    <col min="6687" max="6940" width="13.77734375" style="2"/>
    <col min="6941" max="6941" width="2" style="2" customWidth="1"/>
    <col min="6942" max="6942" width="52.77734375" style="2" customWidth="1"/>
    <col min="6943" max="7196" width="13.77734375" style="2"/>
    <col min="7197" max="7197" width="2" style="2" customWidth="1"/>
    <col min="7198" max="7198" width="52.77734375" style="2" customWidth="1"/>
    <col min="7199" max="7452" width="13.77734375" style="2"/>
    <col min="7453" max="7453" width="2" style="2" customWidth="1"/>
    <col min="7454" max="7454" width="52.77734375" style="2" customWidth="1"/>
    <col min="7455" max="7708" width="13.77734375" style="2"/>
    <col min="7709" max="7709" width="2" style="2" customWidth="1"/>
    <col min="7710" max="7710" width="52.77734375" style="2" customWidth="1"/>
    <col min="7711" max="7964" width="13.77734375" style="2"/>
    <col min="7965" max="7965" width="2" style="2" customWidth="1"/>
    <col min="7966" max="7966" width="52.77734375" style="2" customWidth="1"/>
    <col min="7967" max="8220" width="13.77734375" style="2"/>
    <col min="8221" max="8221" width="2" style="2" customWidth="1"/>
    <col min="8222" max="8222" width="52.77734375" style="2" customWidth="1"/>
    <col min="8223" max="8476" width="13.77734375" style="2"/>
    <col min="8477" max="8477" width="2" style="2" customWidth="1"/>
    <col min="8478" max="8478" width="52.77734375" style="2" customWidth="1"/>
    <col min="8479" max="8732" width="13.77734375" style="2"/>
    <col min="8733" max="8733" width="2" style="2" customWidth="1"/>
    <col min="8734" max="8734" width="52.77734375" style="2" customWidth="1"/>
    <col min="8735" max="8988" width="13.77734375" style="2"/>
    <col min="8989" max="8989" width="2" style="2" customWidth="1"/>
    <col min="8990" max="8990" width="52.77734375" style="2" customWidth="1"/>
    <col min="8991" max="9244" width="13.77734375" style="2"/>
    <col min="9245" max="9245" width="2" style="2" customWidth="1"/>
    <col min="9246" max="9246" width="52.77734375" style="2" customWidth="1"/>
    <col min="9247" max="9500" width="13.77734375" style="2"/>
    <col min="9501" max="9501" width="2" style="2" customWidth="1"/>
    <col min="9502" max="9502" width="52.77734375" style="2" customWidth="1"/>
    <col min="9503" max="9756" width="13.77734375" style="2"/>
    <col min="9757" max="9757" width="2" style="2" customWidth="1"/>
    <col min="9758" max="9758" width="52.77734375" style="2" customWidth="1"/>
    <col min="9759" max="10012" width="13.77734375" style="2"/>
    <col min="10013" max="10013" width="2" style="2" customWidth="1"/>
    <col min="10014" max="10014" width="52.77734375" style="2" customWidth="1"/>
    <col min="10015" max="10268" width="13.77734375" style="2"/>
    <col min="10269" max="10269" width="2" style="2" customWidth="1"/>
    <col min="10270" max="10270" width="52.77734375" style="2" customWidth="1"/>
    <col min="10271" max="10524" width="13.77734375" style="2"/>
    <col min="10525" max="10525" width="2" style="2" customWidth="1"/>
    <col min="10526" max="10526" width="52.77734375" style="2" customWidth="1"/>
    <col min="10527" max="10780" width="13.77734375" style="2"/>
    <col min="10781" max="10781" width="2" style="2" customWidth="1"/>
    <col min="10782" max="10782" width="52.77734375" style="2" customWidth="1"/>
    <col min="10783" max="11036" width="13.77734375" style="2"/>
    <col min="11037" max="11037" width="2" style="2" customWidth="1"/>
    <col min="11038" max="11038" width="52.77734375" style="2" customWidth="1"/>
    <col min="11039" max="11292" width="13.77734375" style="2"/>
    <col min="11293" max="11293" width="2" style="2" customWidth="1"/>
    <col min="11294" max="11294" width="52.77734375" style="2" customWidth="1"/>
    <col min="11295" max="11548" width="13.77734375" style="2"/>
    <col min="11549" max="11549" width="2" style="2" customWidth="1"/>
    <col min="11550" max="11550" width="52.77734375" style="2" customWidth="1"/>
    <col min="11551" max="11804" width="13.77734375" style="2"/>
    <col min="11805" max="11805" width="2" style="2" customWidth="1"/>
    <col min="11806" max="11806" width="52.77734375" style="2" customWidth="1"/>
    <col min="11807" max="12060" width="13.77734375" style="2"/>
    <col min="12061" max="12061" width="2" style="2" customWidth="1"/>
    <col min="12062" max="12062" width="52.77734375" style="2" customWidth="1"/>
    <col min="12063" max="12316" width="13.77734375" style="2"/>
    <col min="12317" max="12317" width="2" style="2" customWidth="1"/>
    <col min="12318" max="12318" width="52.77734375" style="2" customWidth="1"/>
    <col min="12319" max="12572" width="13.77734375" style="2"/>
    <col min="12573" max="12573" width="2" style="2" customWidth="1"/>
    <col min="12574" max="12574" width="52.77734375" style="2" customWidth="1"/>
    <col min="12575" max="12828" width="13.77734375" style="2"/>
    <col min="12829" max="12829" width="2" style="2" customWidth="1"/>
    <col min="12830" max="12830" width="52.77734375" style="2" customWidth="1"/>
    <col min="12831" max="13084" width="13.77734375" style="2"/>
    <col min="13085" max="13085" width="2" style="2" customWidth="1"/>
    <col min="13086" max="13086" width="52.77734375" style="2" customWidth="1"/>
    <col min="13087" max="13340" width="13.77734375" style="2"/>
    <col min="13341" max="13341" width="2" style="2" customWidth="1"/>
    <col min="13342" max="13342" width="52.77734375" style="2" customWidth="1"/>
    <col min="13343" max="13596" width="13.77734375" style="2"/>
    <col min="13597" max="13597" width="2" style="2" customWidth="1"/>
    <col min="13598" max="13598" width="52.77734375" style="2" customWidth="1"/>
    <col min="13599" max="13852" width="13.77734375" style="2"/>
    <col min="13853" max="13853" width="2" style="2" customWidth="1"/>
    <col min="13854" max="13854" width="52.77734375" style="2" customWidth="1"/>
    <col min="13855" max="14108" width="13.77734375" style="2"/>
    <col min="14109" max="14109" width="2" style="2" customWidth="1"/>
    <col min="14110" max="14110" width="52.77734375" style="2" customWidth="1"/>
    <col min="14111" max="14364" width="13.77734375" style="2"/>
    <col min="14365" max="14365" width="2" style="2" customWidth="1"/>
    <col min="14366" max="14366" width="52.77734375" style="2" customWidth="1"/>
    <col min="14367" max="14620" width="13.77734375" style="2"/>
    <col min="14621" max="14621" width="2" style="2" customWidth="1"/>
    <col min="14622" max="14622" width="52.77734375" style="2" customWidth="1"/>
    <col min="14623" max="14876" width="13.77734375" style="2"/>
    <col min="14877" max="14877" width="2" style="2" customWidth="1"/>
    <col min="14878" max="14878" width="52.77734375" style="2" customWidth="1"/>
    <col min="14879" max="15132" width="13.77734375" style="2"/>
    <col min="15133" max="15133" width="2" style="2" customWidth="1"/>
    <col min="15134" max="15134" width="52.77734375" style="2" customWidth="1"/>
    <col min="15135" max="15388" width="13.77734375" style="2"/>
    <col min="15389" max="15389" width="2" style="2" customWidth="1"/>
    <col min="15390" max="15390" width="52.77734375" style="2" customWidth="1"/>
    <col min="15391" max="15644" width="13.77734375" style="2"/>
    <col min="15645" max="15645" width="2" style="2" customWidth="1"/>
    <col min="15646" max="15646" width="52.77734375" style="2" customWidth="1"/>
    <col min="15647" max="15900" width="13.77734375" style="2"/>
    <col min="15901" max="15901" width="2" style="2" customWidth="1"/>
    <col min="15902" max="15902" width="52.77734375" style="2" customWidth="1"/>
    <col min="15903" max="16156" width="13.77734375" style="2"/>
    <col min="16157" max="16157" width="2" style="2" customWidth="1"/>
    <col min="16158" max="16158" width="52.77734375" style="2" customWidth="1"/>
    <col min="16159" max="16384" width="13.77734375" style="2"/>
  </cols>
  <sheetData>
    <row r="6" spans="2:40" ht="15.6" x14ac:dyDescent="0.3">
      <c r="B6" s="1" t="s">
        <v>283</v>
      </c>
    </row>
    <row r="7" spans="2:40" ht="15.6" x14ac:dyDescent="0.3">
      <c r="B7" s="1"/>
      <c r="AN7" s="62" t="s">
        <v>282</v>
      </c>
    </row>
    <row r="8" spans="2:40" x14ac:dyDescent="0.25">
      <c r="B8" s="64" t="s">
        <v>145</v>
      </c>
      <c r="C8" s="69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 t="s">
        <v>6</v>
      </c>
    </row>
    <row r="9" spans="2:40" ht="40.049999999999997" customHeight="1" x14ac:dyDescent="0.25">
      <c r="B9" s="66" t="s">
        <v>144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67">
        <v>45748</v>
      </c>
      <c r="AE9" s="67">
        <v>45778</v>
      </c>
      <c r="AF9" s="67">
        <v>45809</v>
      </c>
      <c r="AG9" s="67">
        <v>45839</v>
      </c>
      <c r="AH9" s="67">
        <v>45870</v>
      </c>
      <c r="AI9" s="67">
        <v>45901</v>
      </c>
      <c r="AJ9" s="67">
        <v>45931</v>
      </c>
      <c r="AK9" s="67">
        <v>45962</v>
      </c>
      <c r="AL9" s="67">
        <v>45992</v>
      </c>
      <c r="AM9" s="67">
        <v>46023</v>
      </c>
      <c r="AN9" s="67">
        <v>46054</v>
      </c>
    </row>
    <row r="10" spans="2:40" x14ac:dyDescent="0.25">
      <c r="B10" s="3" t="s">
        <v>6</v>
      </c>
      <c r="C10" s="70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 t="s">
        <v>6</v>
      </c>
      <c r="AK10" s="3"/>
      <c r="AL10" s="3"/>
      <c r="AM10" s="3"/>
      <c r="AN10" s="3" t="s">
        <v>6</v>
      </c>
    </row>
    <row r="11" spans="2:40" s="5" customFormat="1" x14ac:dyDescent="0.25">
      <c r="B11" s="21" t="s">
        <v>38</v>
      </c>
      <c r="C11" s="19">
        <v>4778.0550000000003</v>
      </c>
      <c r="D11" s="19">
        <v>5119.7999999999993</v>
      </c>
      <c r="E11" s="19">
        <v>6109.2789999999995</v>
      </c>
      <c r="F11" s="19">
        <v>3568.4419999999996</v>
      </c>
      <c r="G11" s="19">
        <v>4623.5889999999999</v>
      </c>
      <c r="H11" s="19">
        <v>4762.7369999999992</v>
      </c>
      <c r="I11" s="19">
        <v>3952.9239999999991</v>
      </c>
      <c r="J11" s="19">
        <v>3649.6480000000001</v>
      </c>
      <c r="K11" s="19">
        <v>4237.29</v>
      </c>
      <c r="L11" s="19">
        <v>4132.7119999999995</v>
      </c>
      <c r="M11" s="19">
        <v>4592.2209999999995</v>
      </c>
      <c r="N11" s="19">
        <v>4271.768</v>
      </c>
      <c r="O11" s="19">
        <v>3771.4389028700002</v>
      </c>
      <c r="P11" s="19">
        <v>3975.8670751199998</v>
      </c>
      <c r="Q11" s="19">
        <v>3726.7509182000008</v>
      </c>
      <c r="R11" s="19">
        <v>4735.3152055300015</v>
      </c>
      <c r="S11" s="19">
        <v>4005.6872246699977</v>
      </c>
      <c r="T11" s="19">
        <v>4940.8280010000026</v>
      </c>
      <c r="U11" s="19">
        <v>4296.4654442100009</v>
      </c>
      <c r="V11" s="19">
        <v>4277.1259490199991</v>
      </c>
      <c r="W11" s="19">
        <v>4655.8987616799986</v>
      </c>
      <c r="X11" s="19">
        <v>4752.3809682400006</v>
      </c>
      <c r="Y11" s="19">
        <v>4490.9595643200009</v>
      </c>
      <c r="Z11" s="19">
        <v>4024.8643320499996</v>
      </c>
      <c r="AA11" s="19">
        <v>3999.2680278599996</v>
      </c>
      <c r="AB11" s="19">
        <v>4340.7061947799975</v>
      </c>
      <c r="AC11" s="19">
        <v>4848.8219441000001</v>
      </c>
      <c r="AD11" s="19">
        <v>4211.554931120002</v>
      </c>
      <c r="AE11" s="19">
        <v>5597.2648575899984</v>
      </c>
      <c r="AF11" s="19">
        <v>5110.8521298399974</v>
      </c>
      <c r="AG11" s="19">
        <v>5688.5208295000002</v>
      </c>
      <c r="AH11" s="19">
        <v>3688.8272146799995</v>
      </c>
      <c r="AI11" s="19">
        <v>4398.2251878399975</v>
      </c>
      <c r="AJ11" s="19">
        <v>5620.9580941600016</v>
      </c>
      <c r="AK11" s="19">
        <v>4484.7391266699997</v>
      </c>
      <c r="AL11" s="19">
        <v>4221.9076618499994</v>
      </c>
      <c r="AM11" s="19">
        <v>4061.4450920799991</v>
      </c>
      <c r="AN11" s="19">
        <v>4099.6892655299989</v>
      </c>
    </row>
    <row r="12" spans="2:40" s="5" customFormat="1" x14ac:dyDescent="0.25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17"/>
    </row>
    <row r="13" spans="2:40" s="5" customFormat="1" x14ac:dyDescent="0.25">
      <c r="B13" s="21" t="s">
        <v>39</v>
      </c>
      <c r="C13" s="19">
        <v>182.375</v>
      </c>
      <c r="D13" s="19">
        <v>177.34299999999999</v>
      </c>
      <c r="E13" s="19">
        <v>232.09299999999999</v>
      </c>
      <c r="F13" s="19">
        <v>247.55399999999997</v>
      </c>
      <c r="G13" s="19">
        <v>236.93099999999995</v>
      </c>
      <c r="H13" s="19">
        <v>262.74499999999995</v>
      </c>
      <c r="I13" s="19">
        <v>250.00300000000001</v>
      </c>
      <c r="J13" s="19">
        <v>348.20400000000006</v>
      </c>
      <c r="K13" s="19">
        <v>216.74299999999999</v>
      </c>
      <c r="L13" s="19">
        <v>236.92500000000004</v>
      </c>
      <c r="M13" s="19">
        <v>268.89599999999996</v>
      </c>
      <c r="N13" s="19">
        <v>301.30000000000007</v>
      </c>
      <c r="O13" s="19">
        <v>275.74572358999995</v>
      </c>
      <c r="P13" s="19">
        <v>273.35946129999996</v>
      </c>
      <c r="Q13" s="19">
        <v>270.44996822999997</v>
      </c>
      <c r="R13" s="19">
        <v>287.54773391999998</v>
      </c>
      <c r="S13" s="19">
        <v>282.34708938</v>
      </c>
      <c r="T13" s="19">
        <v>261.87563192999994</v>
      </c>
      <c r="U13" s="19">
        <v>257.8449013</v>
      </c>
      <c r="V13" s="19">
        <v>241.01673037999993</v>
      </c>
      <c r="W13" s="19">
        <v>253.05190409999997</v>
      </c>
      <c r="X13" s="19">
        <v>270.44514362999996</v>
      </c>
      <c r="Y13" s="19">
        <v>273.68548885000001</v>
      </c>
      <c r="Z13" s="19">
        <v>256.60271811000001</v>
      </c>
      <c r="AA13" s="19">
        <v>281.01617795000004</v>
      </c>
      <c r="AB13" s="19">
        <v>272.4529939599999</v>
      </c>
      <c r="AC13" s="19">
        <v>291.72345368000009</v>
      </c>
      <c r="AD13" s="19">
        <v>289.21211592999998</v>
      </c>
      <c r="AE13" s="19">
        <v>303.55094693999996</v>
      </c>
      <c r="AF13" s="19">
        <v>301.07819433999998</v>
      </c>
      <c r="AG13" s="19">
        <v>296.91935938000017</v>
      </c>
      <c r="AH13" s="19">
        <v>243.14204292000002</v>
      </c>
      <c r="AI13" s="19">
        <v>271.67155105999996</v>
      </c>
      <c r="AJ13" s="19">
        <v>326.86082628000014</v>
      </c>
      <c r="AK13" s="19">
        <v>288.40141642999987</v>
      </c>
      <c r="AL13" s="19">
        <v>293.65979231999995</v>
      </c>
      <c r="AM13" s="19">
        <v>269.38195483999999</v>
      </c>
      <c r="AN13" s="19">
        <v>286.97377427000004</v>
      </c>
    </row>
    <row r="14" spans="2:40" s="5" customFormat="1" outlineLevel="1" x14ac:dyDescent="0.25">
      <c r="B14" s="21" t="s">
        <v>40</v>
      </c>
      <c r="C14" s="4">
        <v>0.82199999999999995</v>
      </c>
      <c r="D14" s="4">
        <v>0.91600000000000004</v>
      </c>
      <c r="E14" s="4">
        <v>1.4610000000000001</v>
      </c>
      <c r="F14" s="4">
        <v>0.86899999999999999</v>
      </c>
      <c r="G14" s="4">
        <v>1.8779999999999999</v>
      </c>
      <c r="H14" s="4">
        <v>4.4219999999999997</v>
      </c>
      <c r="I14" s="4">
        <v>1.327</v>
      </c>
      <c r="J14" s="4">
        <v>5.0659999999999998</v>
      </c>
      <c r="K14" s="4">
        <v>5.9560000000000004</v>
      </c>
      <c r="L14" s="4">
        <v>1.9039999999999999</v>
      </c>
      <c r="M14" s="4">
        <v>12.113</v>
      </c>
      <c r="N14" s="4">
        <v>5.1459999999999999</v>
      </c>
      <c r="O14" s="4">
        <v>6.4699868299999999</v>
      </c>
      <c r="P14" s="4">
        <v>10.518028359999999</v>
      </c>
      <c r="Q14" s="4">
        <v>4.1354799900000003</v>
      </c>
      <c r="R14" s="4">
        <v>3.9657139400000019</v>
      </c>
      <c r="S14" s="77">
        <v>5.7837352300000004</v>
      </c>
      <c r="T14" s="77">
        <v>4.625151810000002</v>
      </c>
      <c r="U14" s="77">
        <v>5.2269317599999994</v>
      </c>
      <c r="V14" s="77">
        <v>2.8736503</v>
      </c>
      <c r="W14" s="77">
        <v>4.0686727099999995</v>
      </c>
      <c r="X14" s="77">
        <v>1.8159064500000004</v>
      </c>
      <c r="Y14" s="77">
        <v>4.6841652599999994</v>
      </c>
      <c r="Z14" s="77">
        <v>3.0735988100000009</v>
      </c>
      <c r="AA14" s="77">
        <v>4.6606929200000007</v>
      </c>
      <c r="AB14" s="77">
        <v>1.58158307</v>
      </c>
      <c r="AC14" s="77">
        <v>4.3162509799999995</v>
      </c>
      <c r="AD14" s="37">
        <v>3.0839671599999989</v>
      </c>
      <c r="AE14" s="37">
        <v>4.9613150999999993</v>
      </c>
      <c r="AF14" s="37">
        <v>3.3849247099999991</v>
      </c>
      <c r="AG14" s="37">
        <v>2.09632526</v>
      </c>
      <c r="AH14" s="37">
        <v>5.5732821500000025</v>
      </c>
      <c r="AI14" s="37">
        <v>2.9971224700000003</v>
      </c>
      <c r="AJ14" s="37">
        <v>5.4862540700000002</v>
      </c>
      <c r="AK14" s="37">
        <v>3.7867559599999998</v>
      </c>
      <c r="AL14" s="37">
        <v>1.5440762900000005</v>
      </c>
      <c r="AM14" s="37">
        <v>1.8224508300000006</v>
      </c>
      <c r="AN14" s="4">
        <v>1.57272386</v>
      </c>
    </row>
    <row r="15" spans="2:40" s="5" customFormat="1" outlineLevel="1" x14ac:dyDescent="0.25">
      <c r="B15" s="21" t="s">
        <v>41</v>
      </c>
      <c r="C15" s="4">
        <v>31.291</v>
      </c>
      <c r="D15" s="4">
        <v>33.182000000000002</v>
      </c>
      <c r="E15" s="4">
        <v>43.131</v>
      </c>
      <c r="F15" s="4">
        <v>57.646999999999998</v>
      </c>
      <c r="G15" s="4">
        <v>39.447000000000003</v>
      </c>
      <c r="H15" s="4">
        <v>45.642000000000003</v>
      </c>
      <c r="I15" s="4">
        <v>39.133000000000003</v>
      </c>
      <c r="J15" s="4">
        <v>39.46</v>
      </c>
      <c r="K15" s="4">
        <v>37.212000000000003</v>
      </c>
      <c r="L15" s="4">
        <v>35.573</v>
      </c>
      <c r="M15" s="4">
        <v>39.906999999999996</v>
      </c>
      <c r="N15" s="4">
        <v>38.238</v>
      </c>
      <c r="O15" s="4">
        <v>36.165253930000027</v>
      </c>
      <c r="P15" s="4">
        <v>35.48732651000001</v>
      </c>
      <c r="Q15" s="4">
        <v>38.464101369999973</v>
      </c>
      <c r="R15" s="4">
        <v>38.800395029999997</v>
      </c>
      <c r="S15" s="77">
        <v>39.587114639999996</v>
      </c>
      <c r="T15" s="77">
        <v>43.088923469999969</v>
      </c>
      <c r="U15" s="77">
        <v>44.209677049999996</v>
      </c>
      <c r="V15" s="77">
        <v>42.129876369999998</v>
      </c>
      <c r="W15" s="77">
        <v>44.185087090000003</v>
      </c>
      <c r="X15" s="77">
        <v>47.722238609999977</v>
      </c>
      <c r="Y15" s="77">
        <v>45.360836380000023</v>
      </c>
      <c r="Z15" s="77">
        <v>40.46159721999998</v>
      </c>
      <c r="AA15" s="77">
        <v>45.050664540000007</v>
      </c>
      <c r="AB15" s="77">
        <v>50.323119990000002</v>
      </c>
      <c r="AC15" s="77">
        <v>47.89857823000002</v>
      </c>
      <c r="AD15" s="37">
        <v>49.830473210000001</v>
      </c>
      <c r="AE15" s="37">
        <v>51.432773090000033</v>
      </c>
      <c r="AF15" s="37">
        <v>55.756646750000023</v>
      </c>
      <c r="AG15" s="37">
        <v>59.935019230000087</v>
      </c>
      <c r="AH15" s="37">
        <v>52.916923240000003</v>
      </c>
      <c r="AI15" s="37">
        <v>54.039188139999972</v>
      </c>
      <c r="AJ15" s="37">
        <v>56.963087330000043</v>
      </c>
      <c r="AK15" s="37">
        <v>47.296016210000019</v>
      </c>
      <c r="AL15" s="37">
        <v>51.627644079999989</v>
      </c>
      <c r="AM15" s="37">
        <v>46.852155320000023</v>
      </c>
      <c r="AN15" s="4">
        <v>53.798707479999983</v>
      </c>
    </row>
    <row r="16" spans="2:40" s="5" customFormat="1" outlineLevel="1" x14ac:dyDescent="0.25">
      <c r="B16" s="21" t="s">
        <v>42</v>
      </c>
      <c r="C16" s="4">
        <v>8.4969999999999999</v>
      </c>
      <c r="D16" s="4">
        <v>7.4889999999999999</v>
      </c>
      <c r="E16" s="4">
        <v>11.538</v>
      </c>
      <c r="F16" s="4">
        <v>9.7810000000000006</v>
      </c>
      <c r="G16" s="4">
        <v>10.61</v>
      </c>
      <c r="H16" s="4">
        <v>11.657999999999999</v>
      </c>
      <c r="I16" s="4">
        <v>11.242000000000001</v>
      </c>
      <c r="J16" s="4">
        <v>12.154</v>
      </c>
      <c r="K16" s="4">
        <v>8.0549999999999997</v>
      </c>
      <c r="L16" s="4">
        <v>9.8949999999999996</v>
      </c>
      <c r="M16" s="4">
        <v>8.6560000000000006</v>
      </c>
      <c r="N16" s="4">
        <v>7.3040000000000003</v>
      </c>
      <c r="O16" s="4">
        <v>7.1287362700000001</v>
      </c>
      <c r="P16" s="4">
        <v>9.1741892400000058</v>
      </c>
      <c r="Q16" s="4">
        <v>9.418159980000004</v>
      </c>
      <c r="R16" s="4">
        <v>9.4752465800000003</v>
      </c>
      <c r="S16" s="77">
        <v>9.5653123300000029</v>
      </c>
      <c r="T16" s="77">
        <v>11.215824519999996</v>
      </c>
      <c r="U16" s="77">
        <v>10.847554040000002</v>
      </c>
      <c r="V16" s="77">
        <v>10.145203050000001</v>
      </c>
      <c r="W16" s="77">
        <v>9.1740098599999929</v>
      </c>
      <c r="X16" s="77">
        <v>9.6924034100000025</v>
      </c>
      <c r="Y16" s="77">
        <v>9.1187643200000021</v>
      </c>
      <c r="Z16" s="77">
        <v>9.5039974900000015</v>
      </c>
      <c r="AA16" s="77">
        <v>8.0864909700000069</v>
      </c>
      <c r="AB16" s="77">
        <v>8.4790637200000099</v>
      </c>
      <c r="AC16" s="77">
        <v>8.5109792599999992</v>
      </c>
      <c r="AD16" s="37">
        <v>11.404664700000003</v>
      </c>
      <c r="AE16" s="37">
        <v>9.8975701100000002</v>
      </c>
      <c r="AF16" s="37">
        <v>11.086968410000003</v>
      </c>
      <c r="AG16" s="37">
        <v>10.654305489999993</v>
      </c>
      <c r="AH16" s="37">
        <v>8.7779955200000028</v>
      </c>
      <c r="AI16" s="37">
        <v>9.0717853099999974</v>
      </c>
      <c r="AJ16" s="37">
        <v>16.967582250000007</v>
      </c>
      <c r="AK16" s="37">
        <v>8.311929410000003</v>
      </c>
      <c r="AL16" s="37">
        <v>9.2301615500000018</v>
      </c>
      <c r="AM16" s="37">
        <v>8.4278536399999986</v>
      </c>
      <c r="AN16" s="4">
        <v>10.129737549999994</v>
      </c>
    </row>
    <row r="17" spans="2:40" s="5" customFormat="1" outlineLevel="1" x14ac:dyDescent="0.25">
      <c r="B17" s="21" t="s">
        <v>43</v>
      </c>
      <c r="C17" s="4">
        <v>6.9969999999999999</v>
      </c>
      <c r="D17" s="4">
        <v>6.3339999999999996</v>
      </c>
      <c r="E17" s="4">
        <v>8.0660000000000007</v>
      </c>
      <c r="F17" s="4">
        <v>7.59</v>
      </c>
      <c r="G17" s="4">
        <v>9.0150000000000006</v>
      </c>
      <c r="H17" s="4">
        <v>6.6369999999999996</v>
      </c>
      <c r="I17" s="4">
        <v>7.976</v>
      </c>
      <c r="J17" s="4">
        <v>8.1859999999999999</v>
      </c>
      <c r="K17" s="4">
        <v>7.6180000000000003</v>
      </c>
      <c r="L17" s="4">
        <v>8.7569999999999997</v>
      </c>
      <c r="M17" s="4">
        <v>8.7880000000000003</v>
      </c>
      <c r="N17" s="4">
        <v>8.032</v>
      </c>
      <c r="O17" s="4">
        <v>7.8035372500000051</v>
      </c>
      <c r="P17" s="4">
        <v>8.864305899999998</v>
      </c>
      <c r="Q17" s="4">
        <v>9.3741203899999963</v>
      </c>
      <c r="R17" s="4">
        <v>8.2043879100000012</v>
      </c>
      <c r="S17" s="77">
        <v>8.583385189999996</v>
      </c>
      <c r="T17" s="77">
        <v>7.2265852900000045</v>
      </c>
      <c r="U17" s="77">
        <v>8.7351081900000001</v>
      </c>
      <c r="V17" s="77">
        <v>9.820275539999999</v>
      </c>
      <c r="W17" s="77">
        <v>16.17444647000001</v>
      </c>
      <c r="X17" s="77">
        <v>8.3786507600000011</v>
      </c>
      <c r="Y17" s="77">
        <v>8.3101229199999995</v>
      </c>
      <c r="Z17" s="77">
        <v>7.3123611199999976</v>
      </c>
      <c r="AA17" s="77">
        <v>7.3211116899999995</v>
      </c>
      <c r="AB17" s="77">
        <v>8.9380339199999952</v>
      </c>
      <c r="AC17" s="77">
        <v>10.847968449999996</v>
      </c>
      <c r="AD17" s="37">
        <v>10.183391979999998</v>
      </c>
      <c r="AE17" s="37">
        <v>8.3521142299999962</v>
      </c>
      <c r="AF17" s="37">
        <v>9.5234091100000047</v>
      </c>
      <c r="AG17" s="37">
        <v>10.678237930000002</v>
      </c>
      <c r="AH17" s="37">
        <v>9.4870497199999981</v>
      </c>
      <c r="AI17" s="37">
        <v>11.984385650000004</v>
      </c>
      <c r="AJ17" s="37">
        <v>12.17479919</v>
      </c>
      <c r="AK17" s="37">
        <v>9.1965297400000026</v>
      </c>
      <c r="AL17" s="37">
        <v>9.6489297300000008</v>
      </c>
      <c r="AM17" s="37">
        <v>8.4939612400000026</v>
      </c>
      <c r="AN17" s="4">
        <v>8.9566379400000002</v>
      </c>
    </row>
    <row r="18" spans="2:40" s="5" customFormat="1" outlineLevel="1" x14ac:dyDescent="0.25">
      <c r="B18" s="21" t="s">
        <v>44</v>
      </c>
      <c r="C18" s="4">
        <v>0.84799999999999998</v>
      </c>
      <c r="D18" s="4">
        <v>0.503</v>
      </c>
      <c r="E18" s="4">
        <v>0.77500000000000002</v>
      </c>
      <c r="F18" s="4">
        <v>2.1030000000000002</v>
      </c>
      <c r="G18" s="4">
        <v>1.456</v>
      </c>
      <c r="H18" s="4">
        <v>1.2869999999999999</v>
      </c>
      <c r="I18" s="4">
        <v>1.4119999999999999</v>
      </c>
      <c r="J18" s="4">
        <v>1.1850000000000001</v>
      </c>
      <c r="K18" s="4">
        <v>0.69799999999999995</v>
      </c>
      <c r="L18" s="4">
        <v>0.42599999999999999</v>
      </c>
      <c r="M18" s="4">
        <v>1.605</v>
      </c>
      <c r="N18" s="4">
        <v>0.97599999999999998</v>
      </c>
      <c r="O18" s="4">
        <v>1.6845666700000006</v>
      </c>
      <c r="P18" s="4">
        <v>1.6730974300000001</v>
      </c>
      <c r="Q18" s="4">
        <v>1.3330688799999995</v>
      </c>
      <c r="R18" s="4">
        <v>0.90218204999999996</v>
      </c>
      <c r="S18" s="77">
        <v>0.95131896000000027</v>
      </c>
      <c r="T18" s="77">
        <v>0.53045654000000009</v>
      </c>
      <c r="U18" s="77">
        <v>0.40042377000000001</v>
      </c>
      <c r="V18" s="77">
        <v>2.6477435300000001</v>
      </c>
      <c r="W18" s="77">
        <v>0.99114148000000024</v>
      </c>
      <c r="X18" s="77">
        <v>4.2359756700000002</v>
      </c>
      <c r="Y18" s="77">
        <v>2.6332604599999998</v>
      </c>
      <c r="Z18" s="77">
        <v>1.4619103200000001</v>
      </c>
      <c r="AA18" s="77">
        <v>2.0552755600000006</v>
      </c>
      <c r="AB18" s="77">
        <v>1.0537085000000002</v>
      </c>
      <c r="AC18" s="77">
        <v>1.96309913</v>
      </c>
      <c r="AD18" s="37">
        <v>1.8963030900000002</v>
      </c>
      <c r="AE18" s="37">
        <v>1.6557771299999999</v>
      </c>
      <c r="AF18" s="37">
        <v>1.5588936799999997</v>
      </c>
      <c r="AG18" s="37">
        <v>2.3346453999999999</v>
      </c>
      <c r="AH18" s="37">
        <v>1.3019654300000001</v>
      </c>
      <c r="AI18" s="37">
        <v>1.9999920999999998</v>
      </c>
      <c r="AJ18" s="37">
        <v>0.88050262999999995</v>
      </c>
      <c r="AK18" s="37">
        <v>1.3520657799999998</v>
      </c>
      <c r="AL18" s="37">
        <v>1.04487185</v>
      </c>
      <c r="AM18" s="37">
        <v>2.0930449699999998</v>
      </c>
      <c r="AN18" s="4">
        <v>1.2875017199999998</v>
      </c>
    </row>
    <row r="19" spans="2:40" s="5" customFormat="1" outlineLevel="1" x14ac:dyDescent="0.25">
      <c r="B19" s="21" t="s">
        <v>45</v>
      </c>
      <c r="C19" s="4">
        <v>8.6999999999999994E-2</v>
      </c>
      <c r="D19" s="4">
        <v>0.69699999999999995</v>
      </c>
      <c r="E19" s="4">
        <v>0.14499999999999999</v>
      </c>
      <c r="F19" s="4">
        <v>0.10299999999999999</v>
      </c>
      <c r="G19" s="4">
        <v>0.29399999999999998</v>
      </c>
      <c r="H19" s="4">
        <v>0.63500000000000001</v>
      </c>
      <c r="I19" s="4">
        <v>1.139</v>
      </c>
      <c r="J19" s="4">
        <v>0.309</v>
      </c>
      <c r="K19" s="4">
        <v>0.52200000000000002</v>
      </c>
      <c r="L19" s="4">
        <v>4.66</v>
      </c>
      <c r="M19" s="4">
        <v>1.1990000000000001</v>
      </c>
      <c r="N19" s="4">
        <v>0.28999999999999998</v>
      </c>
      <c r="O19" s="4">
        <v>8.4209589999999987E-2</v>
      </c>
      <c r="P19" s="4">
        <v>1.2073103199999997</v>
      </c>
      <c r="Q19" s="4">
        <v>0.53104462000000008</v>
      </c>
      <c r="R19" s="4">
        <v>0.18109574000000001</v>
      </c>
      <c r="S19" s="77">
        <v>1.5701129799999998</v>
      </c>
      <c r="T19" s="77">
        <v>1.6585485000000002</v>
      </c>
      <c r="U19" s="77">
        <v>0.92757617999999986</v>
      </c>
      <c r="V19" s="77">
        <v>0.11004488999999999</v>
      </c>
      <c r="W19" s="77">
        <v>0.7802502899999999</v>
      </c>
      <c r="X19" s="77">
        <v>0.35602945999999991</v>
      </c>
      <c r="Y19" s="77">
        <v>1.0088379300000001</v>
      </c>
      <c r="Z19" s="77">
        <v>0.8449212100000002</v>
      </c>
      <c r="AA19" s="77">
        <v>1.1080412899999998</v>
      </c>
      <c r="AB19" s="77">
        <v>0.89189708999999973</v>
      </c>
      <c r="AC19" s="77">
        <v>0.99621820999999988</v>
      </c>
      <c r="AD19" s="37">
        <v>0.14104846999999998</v>
      </c>
      <c r="AE19" s="37">
        <v>0.28890268999999991</v>
      </c>
      <c r="AF19" s="37">
        <v>3.4919243</v>
      </c>
      <c r="AG19" s="37">
        <v>2.5946598199999995</v>
      </c>
      <c r="AH19" s="37">
        <v>2.8016535600000005</v>
      </c>
      <c r="AI19" s="37">
        <v>4.3661302900000001</v>
      </c>
      <c r="AJ19" s="37">
        <v>4.6040071000000005</v>
      </c>
      <c r="AK19" s="37">
        <v>2.6446273000000011</v>
      </c>
      <c r="AL19" s="37">
        <v>4.7436108199999989</v>
      </c>
      <c r="AM19" s="37">
        <v>2.4345273799999996</v>
      </c>
      <c r="AN19" s="4">
        <v>7.3603540899999995</v>
      </c>
    </row>
    <row r="20" spans="2:40" s="5" customFormat="1" outlineLevel="1" x14ac:dyDescent="0.25">
      <c r="B20" s="21" t="s">
        <v>46</v>
      </c>
      <c r="C20" s="4">
        <v>9.6999999999999993</v>
      </c>
      <c r="D20" s="4">
        <v>9.6760000000000002</v>
      </c>
      <c r="E20" s="4">
        <v>10.042</v>
      </c>
      <c r="F20" s="4">
        <v>7.7329999999999997</v>
      </c>
      <c r="G20" s="4">
        <v>13.754</v>
      </c>
      <c r="H20" s="4">
        <v>12.895</v>
      </c>
      <c r="I20" s="4">
        <v>10.42</v>
      </c>
      <c r="J20" s="4">
        <v>9.7330000000000005</v>
      </c>
      <c r="K20" s="4">
        <v>10.201000000000001</v>
      </c>
      <c r="L20" s="4">
        <v>16.721</v>
      </c>
      <c r="M20" s="4">
        <v>33.046999999999997</v>
      </c>
      <c r="N20" s="4">
        <v>34.542999999999999</v>
      </c>
      <c r="O20" s="4">
        <v>38.342033839999992</v>
      </c>
      <c r="P20" s="4">
        <v>33.675844080000033</v>
      </c>
      <c r="Q20" s="4">
        <v>36.948315530000016</v>
      </c>
      <c r="R20" s="4">
        <v>26.751936690000019</v>
      </c>
      <c r="S20" s="77">
        <v>19.862721570000001</v>
      </c>
      <c r="T20" s="77">
        <v>13.193881540000003</v>
      </c>
      <c r="U20" s="77">
        <v>13.243216959999998</v>
      </c>
      <c r="V20" s="77">
        <v>9.7961291199999962</v>
      </c>
      <c r="W20" s="77">
        <v>11.861410879999992</v>
      </c>
      <c r="X20" s="77">
        <v>20.202133990000004</v>
      </c>
      <c r="Y20" s="77">
        <v>33.857103370000004</v>
      </c>
      <c r="Z20" s="77">
        <v>31.901455790000032</v>
      </c>
      <c r="AA20" s="77">
        <v>41.128552719999988</v>
      </c>
      <c r="AB20" s="77">
        <v>38.251798579999985</v>
      </c>
      <c r="AC20" s="77">
        <v>40.332317140000029</v>
      </c>
      <c r="AD20" s="37">
        <v>29.558559630000001</v>
      </c>
      <c r="AE20" s="37">
        <v>19.300353169999998</v>
      </c>
      <c r="AF20" s="37">
        <v>10.286789650000001</v>
      </c>
      <c r="AG20" s="37">
        <v>10.250834900000008</v>
      </c>
      <c r="AH20" s="37">
        <v>10.380683950000009</v>
      </c>
      <c r="AI20" s="37">
        <v>12.819145120000009</v>
      </c>
      <c r="AJ20" s="37">
        <v>20.607277430000018</v>
      </c>
      <c r="AK20" s="37">
        <v>32.225261529999969</v>
      </c>
      <c r="AL20" s="37">
        <v>39.783687779999966</v>
      </c>
      <c r="AM20" s="37">
        <v>42.583120739999984</v>
      </c>
      <c r="AN20" s="4">
        <v>43.435595319999976</v>
      </c>
    </row>
    <row r="21" spans="2:40" s="5" customFormat="1" outlineLevel="1" x14ac:dyDescent="0.25">
      <c r="B21" s="21" t="s">
        <v>47</v>
      </c>
      <c r="C21" s="4">
        <v>18.283000000000001</v>
      </c>
      <c r="D21" s="4">
        <v>17.545999999999999</v>
      </c>
      <c r="E21" s="4">
        <v>22.145</v>
      </c>
      <c r="F21" s="4">
        <v>18.116</v>
      </c>
      <c r="G21" s="4">
        <v>37.045000000000002</v>
      </c>
      <c r="H21" s="4">
        <v>37.262999999999998</v>
      </c>
      <c r="I21" s="4">
        <v>23.530999999999999</v>
      </c>
      <c r="J21" s="4">
        <v>22.161000000000001</v>
      </c>
      <c r="K21" s="4">
        <v>22.085000000000001</v>
      </c>
      <c r="L21" s="4">
        <v>27.478999999999999</v>
      </c>
      <c r="M21" s="4">
        <v>27.452000000000002</v>
      </c>
      <c r="N21" s="4">
        <v>29.029</v>
      </c>
      <c r="O21" s="4">
        <v>25.766422990000013</v>
      </c>
      <c r="P21" s="4">
        <v>25.367960179999987</v>
      </c>
      <c r="Q21" s="4">
        <v>34.534357780000015</v>
      </c>
      <c r="R21" s="4">
        <v>38.408022079999952</v>
      </c>
      <c r="S21" s="77">
        <v>42.39332392000005</v>
      </c>
      <c r="T21" s="77">
        <v>36.088663269999977</v>
      </c>
      <c r="U21" s="77">
        <v>30.897130170000008</v>
      </c>
      <c r="V21" s="77">
        <v>27.662763359999978</v>
      </c>
      <c r="W21" s="77">
        <v>23.246671699999993</v>
      </c>
      <c r="X21" s="77">
        <v>30.137665829999975</v>
      </c>
      <c r="Y21" s="77">
        <v>30.293382060000027</v>
      </c>
      <c r="Z21" s="77">
        <v>28.411505590000012</v>
      </c>
      <c r="AA21" s="77">
        <v>28.078672310000002</v>
      </c>
      <c r="AB21" s="77">
        <v>29.514039569999987</v>
      </c>
      <c r="AC21" s="77">
        <v>33.097984090000011</v>
      </c>
      <c r="AD21" s="37">
        <v>36.661113339999943</v>
      </c>
      <c r="AE21" s="37">
        <v>48.461404409999965</v>
      </c>
      <c r="AF21" s="37">
        <v>44.13995101999997</v>
      </c>
      <c r="AG21" s="37">
        <v>34.035194300000022</v>
      </c>
      <c r="AH21" s="37">
        <v>28.959866339999998</v>
      </c>
      <c r="AI21" s="37">
        <v>27.675353599999987</v>
      </c>
      <c r="AJ21" s="37">
        <v>28.294132800000021</v>
      </c>
      <c r="AK21" s="37">
        <v>29.280917179999964</v>
      </c>
      <c r="AL21" s="37">
        <v>33.694290359999961</v>
      </c>
      <c r="AM21" s="37">
        <v>28.117126670000012</v>
      </c>
      <c r="AN21" s="4">
        <v>30.612248560000015</v>
      </c>
    </row>
    <row r="22" spans="2:40" s="5" customFormat="1" outlineLevel="1" x14ac:dyDescent="0.25">
      <c r="B22" s="21" t="s">
        <v>48</v>
      </c>
      <c r="C22" s="4">
        <v>1.8220000000000001</v>
      </c>
      <c r="D22" s="4">
        <v>1.02</v>
      </c>
      <c r="E22" s="4">
        <v>2.7280000000000002</v>
      </c>
      <c r="F22" s="4">
        <v>1.0569999999999999</v>
      </c>
      <c r="G22" s="4">
        <v>1.0980000000000001</v>
      </c>
      <c r="H22" s="4">
        <v>0.96199999999999997</v>
      </c>
      <c r="I22" s="4">
        <v>1.296</v>
      </c>
      <c r="J22" s="4">
        <v>1.0529999999999999</v>
      </c>
      <c r="K22" s="4">
        <v>1.254</v>
      </c>
      <c r="L22" s="4">
        <v>1.7290000000000001</v>
      </c>
      <c r="M22" s="4">
        <v>2.9590000000000001</v>
      </c>
      <c r="N22" s="4">
        <v>2.7879999999999998</v>
      </c>
      <c r="O22" s="4">
        <v>2.1888490299999996</v>
      </c>
      <c r="P22" s="4">
        <v>2.5944957600000009</v>
      </c>
      <c r="Q22" s="4">
        <v>1.60816143</v>
      </c>
      <c r="R22" s="4">
        <v>2.0464118799999995</v>
      </c>
      <c r="S22" s="77">
        <v>1.4652369199999999</v>
      </c>
      <c r="T22" s="77">
        <v>1.3252426299999991</v>
      </c>
      <c r="U22" s="77">
        <v>2.4530600900000015</v>
      </c>
      <c r="V22" s="77">
        <v>3.2595068499999993</v>
      </c>
      <c r="W22" s="77">
        <v>2.0704546099999996</v>
      </c>
      <c r="X22" s="77">
        <v>3.2565987700000014</v>
      </c>
      <c r="Y22" s="77">
        <v>3.941246919999998</v>
      </c>
      <c r="Z22" s="77">
        <v>3.4376532000000011</v>
      </c>
      <c r="AA22" s="77">
        <v>4.1545690799999981</v>
      </c>
      <c r="AB22" s="77">
        <v>1.9541263000000004</v>
      </c>
      <c r="AC22" s="77">
        <v>3.2803033099999994</v>
      </c>
      <c r="AD22" s="37">
        <v>1.8249607400000003</v>
      </c>
      <c r="AE22" s="37">
        <v>4.3302525300000028</v>
      </c>
      <c r="AF22" s="37">
        <v>8.486913809999999</v>
      </c>
      <c r="AG22" s="37">
        <v>4.8065444100000017</v>
      </c>
      <c r="AH22" s="37">
        <v>8.1517816699999983</v>
      </c>
      <c r="AI22" s="37">
        <v>3.8809700200000008</v>
      </c>
      <c r="AJ22" s="37">
        <v>13.335060569999994</v>
      </c>
      <c r="AK22" s="37">
        <v>5.6327186499999966</v>
      </c>
      <c r="AL22" s="37">
        <v>4.1347909599999983</v>
      </c>
      <c r="AM22" s="37">
        <v>4.3367501299999986</v>
      </c>
      <c r="AN22" s="4">
        <v>4.4394426900000017</v>
      </c>
    </row>
    <row r="23" spans="2:40" s="5" customFormat="1" outlineLevel="1" x14ac:dyDescent="0.25">
      <c r="B23" s="21" t="s">
        <v>49</v>
      </c>
      <c r="C23" s="4">
        <v>0.39800000000000002</v>
      </c>
      <c r="D23" s="4">
        <v>1.7829999999999999</v>
      </c>
      <c r="E23" s="4">
        <v>1.3819999999999999</v>
      </c>
      <c r="F23" s="4">
        <v>13.744999999999999</v>
      </c>
      <c r="G23" s="4">
        <v>0.38900000000000001</v>
      </c>
      <c r="H23" s="4">
        <v>1.1930000000000001</v>
      </c>
      <c r="I23" s="4">
        <v>1.1240000000000001</v>
      </c>
      <c r="J23" s="4">
        <v>3.8149999999999999</v>
      </c>
      <c r="K23" s="4">
        <v>0.13900000000000001</v>
      </c>
      <c r="L23" s="4">
        <v>8.6940000000000008</v>
      </c>
      <c r="M23" s="4">
        <v>0.37</v>
      </c>
      <c r="N23" s="4">
        <v>4.6710000000000003</v>
      </c>
      <c r="O23" s="4">
        <v>7.5283045300000007</v>
      </c>
      <c r="P23" s="4">
        <v>0.63116610000000017</v>
      </c>
      <c r="Q23" s="4">
        <v>0.49002465000000006</v>
      </c>
      <c r="R23" s="4">
        <v>2.45081887</v>
      </c>
      <c r="S23" s="77">
        <v>1.37331611</v>
      </c>
      <c r="T23" s="77">
        <v>0.40840944000000001</v>
      </c>
      <c r="U23" s="77">
        <v>4.6638164</v>
      </c>
      <c r="V23" s="77">
        <v>0.24536167000000003</v>
      </c>
      <c r="W23" s="77">
        <v>0.30360213000000008</v>
      </c>
      <c r="X23" s="77">
        <v>0.34369973000000004</v>
      </c>
      <c r="Y23" s="77">
        <v>1.4105785999999998</v>
      </c>
      <c r="Z23" s="77">
        <v>0.96017063000000002</v>
      </c>
      <c r="AA23" s="77">
        <v>0.2086576</v>
      </c>
      <c r="AB23" s="77">
        <v>0.42422900999999991</v>
      </c>
      <c r="AC23" s="77">
        <v>0.87818817999999998</v>
      </c>
      <c r="AD23" s="37">
        <v>1.0166516799999998</v>
      </c>
      <c r="AE23" s="37">
        <v>1.3608590900000002</v>
      </c>
      <c r="AF23" s="37">
        <v>0.73831805999999989</v>
      </c>
      <c r="AG23" s="37">
        <v>0.64886832000000016</v>
      </c>
      <c r="AH23" s="37">
        <v>0.35919486000000006</v>
      </c>
      <c r="AI23" s="37">
        <v>0.49565234999999991</v>
      </c>
      <c r="AJ23" s="37">
        <v>0.84968381000000015</v>
      </c>
      <c r="AK23" s="37">
        <v>0.6638967899999999</v>
      </c>
      <c r="AL23" s="37">
        <v>0.49515348999999997</v>
      </c>
      <c r="AM23" s="37">
        <v>0.27887834</v>
      </c>
      <c r="AN23" s="4">
        <v>0.24949865999999998</v>
      </c>
    </row>
    <row r="24" spans="2:40" s="5" customFormat="1" outlineLevel="1" x14ac:dyDescent="0.25">
      <c r="B24" s="21" t="s">
        <v>50</v>
      </c>
      <c r="C24" s="4">
        <v>0.27300000000000002</v>
      </c>
      <c r="D24" s="4">
        <v>0.216</v>
      </c>
      <c r="E24" s="4">
        <v>18.282</v>
      </c>
      <c r="F24" s="4">
        <v>3.194</v>
      </c>
      <c r="G24" s="4">
        <v>7.6310000000000002</v>
      </c>
      <c r="H24" s="4">
        <v>12.88</v>
      </c>
      <c r="I24" s="4">
        <v>10.145</v>
      </c>
      <c r="J24" s="4">
        <v>4.0570000000000004</v>
      </c>
      <c r="K24" s="4">
        <v>7.0449999999999999</v>
      </c>
      <c r="L24" s="4">
        <v>2.2000000000000002</v>
      </c>
      <c r="M24" s="4">
        <v>0.68400000000000005</v>
      </c>
      <c r="N24" s="4">
        <v>2.61</v>
      </c>
      <c r="O24" s="4">
        <v>4.146179359999997</v>
      </c>
      <c r="P24" s="4">
        <v>1.2386138</v>
      </c>
      <c r="Q24" s="4">
        <v>1.3179276100000001</v>
      </c>
      <c r="R24" s="4">
        <v>1.32833628</v>
      </c>
      <c r="S24" s="77">
        <v>1.2264092000000002</v>
      </c>
      <c r="T24" s="77">
        <v>1.1667804399999999</v>
      </c>
      <c r="U24" s="77">
        <v>1.2662570000000004</v>
      </c>
      <c r="V24" s="77">
        <v>1.20030141</v>
      </c>
      <c r="W24" s="77">
        <v>1.06457113</v>
      </c>
      <c r="X24" s="77">
        <v>0.86187542999999989</v>
      </c>
      <c r="Y24" s="77">
        <v>0.71479181000000003</v>
      </c>
      <c r="Z24" s="77">
        <v>0.56107017000000003</v>
      </c>
      <c r="AA24" s="77">
        <v>0.9256065400000002</v>
      </c>
      <c r="AB24" s="77">
        <v>0.61344127000000004</v>
      </c>
      <c r="AC24" s="77">
        <v>1.15151454</v>
      </c>
      <c r="AD24" s="37">
        <v>1.0287565100000002</v>
      </c>
      <c r="AE24" s="37">
        <v>0.94571976999999996</v>
      </c>
      <c r="AF24" s="37">
        <v>0.73536320000000011</v>
      </c>
      <c r="AG24" s="37">
        <v>0.75130776999999993</v>
      </c>
      <c r="AH24" s="37">
        <v>0.84028087999999967</v>
      </c>
      <c r="AI24" s="37">
        <v>0.78627345999999998</v>
      </c>
      <c r="AJ24" s="37">
        <v>1.0599119100000001</v>
      </c>
      <c r="AK24" s="37">
        <v>0.77400237000000027</v>
      </c>
      <c r="AL24" s="37">
        <v>0.79220313000000009</v>
      </c>
      <c r="AM24" s="37">
        <v>0.41867719000000003</v>
      </c>
      <c r="AN24" s="4">
        <v>0.70290434999999973</v>
      </c>
    </row>
    <row r="25" spans="2:40" s="5" customFormat="1" outlineLevel="1" x14ac:dyDescent="0.25">
      <c r="B25" s="21" t="s">
        <v>51</v>
      </c>
      <c r="C25" s="4">
        <v>3.47</v>
      </c>
      <c r="D25" s="4">
        <v>1.5149999999999999</v>
      </c>
      <c r="E25" s="4">
        <v>1.4490000000000001</v>
      </c>
      <c r="F25" s="4">
        <v>1.7410000000000001</v>
      </c>
      <c r="G25" s="4">
        <v>1.4750000000000001</v>
      </c>
      <c r="H25" s="4">
        <v>3.395</v>
      </c>
      <c r="I25" s="4">
        <v>3.6030000000000002</v>
      </c>
      <c r="J25" s="4">
        <v>2.238</v>
      </c>
      <c r="K25" s="4">
        <v>1.673</v>
      </c>
      <c r="L25" s="4">
        <v>4.03</v>
      </c>
      <c r="M25" s="4">
        <v>2.8809999999999998</v>
      </c>
      <c r="N25" s="4">
        <v>3.5760000000000001</v>
      </c>
      <c r="O25" s="4">
        <v>2.954978360000001</v>
      </c>
      <c r="P25" s="4">
        <v>3.0913113200000004</v>
      </c>
      <c r="Q25" s="4">
        <v>1.7395656799999997</v>
      </c>
      <c r="R25" s="4">
        <v>1.9836009199999998</v>
      </c>
      <c r="S25" s="77">
        <v>2.7390304699999999</v>
      </c>
      <c r="T25" s="77">
        <v>1.8735418799999999</v>
      </c>
      <c r="U25" s="77">
        <v>2.71166558</v>
      </c>
      <c r="V25" s="77">
        <v>2.7415639699999996</v>
      </c>
      <c r="W25" s="77">
        <v>5.2125056799999987</v>
      </c>
      <c r="X25" s="77">
        <v>4.1700657699999999</v>
      </c>
      <c r="Y25" s="77">
        <v>3.2717568000000004</v>
      </c>
      <c r="Z25" s="77">
        <v>2.6018782200000001</v>
      </c>
      <c r="AA25" s="77">
        <v>2.13133565</v>
      </c>
      <c r="AB25" s="77">
        <v>3.2543796399999994</v>
      </c>
      <c r="AC25" s="77">
        <v>4.049434559999999</v>
      </c>
      <c r="AD25" s="37">
        <v>3.3503418899999993</v>
      </c>
      <c r="AE25" s="37">
        <v>1.81371496</v>
      </c>
      <c r="AF25" s="37">
        <v>2.4604294899999997</v>
      </c>
      <c r="AG25" s="37">
        <v>3.9910672600000017</v>
      </c>
      <c r="AH25" s="37">
        <v>2.85122981</v>
      </c>
      <c r="AI25" s="37">
        <v>2.2380754899999999</v>
      </c>
      <c r="AJ25" s="37">
        <v>2.8423842099999992</v>
      </c>
      <c r="AK25" s="37">
        <v>2.5257167499999991</v>
      </c>
      <c r="AL25" s="37">
        <v>1.7961925799999996</v>
      </c>
      <c r="AM25" s="37">
        <v>2.1422747599999994</v>
      </c>
      <c r="AN25" s="4">
        <v>1.7065072000000003</v>
      </c>
    </row>
    <row r="26" spans="2:40" s="5" customFormat="1" outlineLevel="1" x14ac:dyDescent="0.25">
      <c r="B26" s="21" t="s">
        <v>52</v>
      </c>
      <c r="C26" s="4">
        <v>2.617</v>
      </c>
      <c r="D26" s="4">
        <v>1.502</v>
      </c>
      <c r="E26" s="4">
        <v>2.069</v>
      </c>
      <c r="F26" s="4">
        <v>2.3109999999999999</v>
      </c>
      <c r="G26" s="4">
        <v>1.3839999999999999</v>
      </c>
      <c r="H26" s="4">
        <v>2.2970000000000002</v>
      </c>
      <c r="I26" s="4">
        <v>1.0449999999999999</v>
      </c>
      <c r="J26" s="4">
        <v>1.5069999999999999</v>
      </c>
      <c r="K26" s="4">
        <v>2.5270000000000001</v>
      </c>
      <c r="L26" s="4">
        <v>2.476</v>
      </c>
      <c r="M26" s="4">
        <v>2.6440000000000001</v>
      </c>
      <c r="N26" s="4">
        <v>1.099</v>
      </c>
      <c r="O26" s="4">
        <v>3.2862507400000003</v>
      </c>
      <c r="P26" s="4">
        <v>1.38461144</v>
      </c>
      <c r="Q26" s="4">
        <v>2.6355316899999996</v>
      </c>
      <c r="R26" s="4">
        <v>2.7588199699999998</v>
      </c>
      <c r="S26" s="77">
        <v>2.6574178699999984</v>
      </c>
      <c r="T26" s="77">
        <v>3.3088274700000011</v>
      </c>
      <c r="U26" s="77">
        <v>2.2410243899999998</v>
      </c>
      <c r="V26" s="77">
        <v>2.3954951900000001</v>
      </c>
      <c r="W26" s="77">
        <v>1.9853747100000001</v>
      </c>
      <c r="X26" s="77">
        <v>2.6587036599999996</v>
      </c>
      <c r="Y26" s="77">
        <v>1.9683027999999998</v>
      </c>
      <c r="Z26" s="77">
        <v>2.2597089600000002</v>
      </c>
      <c r="AA26" s="77">
        <v>2.1526835500000003</v>
      </c>
      <c r="AB26" s="77">
        <v>2.4008246200000003</v>
      </c>
      <c r="AC26" s="77">
        <v>1.8922480400000008</v>
      </c>
      <c r="AD26" s="37">
        <v>3.4488013499999992</v>
      </c>
      <c r="AE26" s="37">
        <v>3.3729488500000007</v>
      </c>
      <c r="AF26" s="37">
        <v>3.0919534500000001</v>
      </c>
      <c r="AG26" s="37">
        <v>4.8509743299999988</v>
      </c>
      <c r="AH26" s="37">
        <v>1.6737797599999997</v>
      </c>
      <c r="AI26" s="37">
        <v>2.5601394299999991</v>
      </c>
      <c r="AJ26" s="37">
        <v>2.3882633700000011</v>
      </c>
      <c r="AK26" s="37">
        <v>2.4019417599999997</v>
      </c>
      <c r="AL26" s="37">
        <v>2.9753139600000003</v>
      </c>
      <c r="AM26" s="37">
        <v>3.9362772499999994</v>
      </c>
      <c r="AN26" s="4">
        <v>2.79894796</v>
      </c>
    </row>
    <row r="27" spans="2:40" s="5" customFormat="1" outlineLevel="1" x14ac:dyDescent="0.25">
      <c r="B27" s="21" t="s">
        <v>53</v>
      </c>
      <c r="C27" s="4">
        <v>8.0000000000000002E-3</v>
      </c>
      <c r="D27" s="4">
        <v>4.0000000000000001E-3</v>
      </c>
      <c r="E27" s="4">
        <v>5.0000000000000001E-3</v>
      </c>
      <c r="F27" s="4">
        <v>5.0000000000000001E-3</v>
      </c>
      <c r="G27" s="4">
        <v>2.8000000000000001E-2</v>
      </c>
      <c r="H27" s="4">
        <v>1.2E-2</v>
      </c>
      <c r="I27" s="4">
        <v>1.9E-2</v>
      </c>
      <c r="J27" s="4">
        <v>5.0999999999999997E-2</v>
      </c>
      <c r="K27" s="4">
        <v>3.2000000000000001E-2</v>
      </c>
      <c r="L27" s="4">
        <v>1.2999999999999999E-2</v>
      </c>
      <c r="M27" s="4">
        <v>0.13300000000000001</v>
      </c>
      <c r="N27" s="4">
        <v>4.7E-2</v>
      </c>
      <c r="O27" s="4">
        <v>1.9804889999999999E-2</v>
      </c>
      <c r="P27" s="4">
        <v>7.6335289999999986E-2</v>
      </c>
      <c r="Q27" s="4">
        <v>4.8246499999999989E-3</v>
      </c>
      <c r="R27" s="4">
        <v>5.1977000000000004E-3</v>
      </c>
      <c r="S27" s="77">
        <v>2.347929E-2</v>
      </c>
      <c r="T27" s="77">
        <v>2.7372650000000002E-2</v>
      </c>
      <c r="U27" s="77">
        <v>5.5773099999999985E-3</v>
      </c>
      <c r="V27" s="77">
        <v>6.474699999999999E-3</v>
      </c>
      <c r="W27" s="77">
        <v>1.5741500000000001E-3</v>
      </c>
      <c r="X27" s="77">
        <v>3.3115900000000001E-3</v>
      </c>
      <c r="Y27" s="77">
        <v>2.7970040000000002E-2</v>
      </c>
      <c r="Z27" s="77">
        <v>2.4016289999999999E-2</v>
      </c>
      <c r="AA27" s="77">
        <v>2.8164039999999998E-2</v>
      </c>
      <c r="AB27" s="77">
        <v>2.5844499999999999E-3</v>
      </c>
      <c r="AC27" s="77">
        <v>2.2824140000000003E-2</v>
      </c>
      <c r="AD27" s="37">
        <v>6.3754999999999984E-3</v>
      </c>
      <c r="AE27" s="37">
        <v>2.8045649999999998E-2</v>
      </c>
      <c r="AF27" s="37">
        <v>6.0427999999999983E-3</v>
      </c>
      <c r="AG27" s="37">
        <v>1.2145120000000001E-2</v>
      </c>
      <c r="AH27" s="37">
        <v>1.123623E-2</v>
      </c>
      <c r="AI27" s="37">
        <v>1.7063729999999999E-2</v>
      </c>
      <c r="AJ27" s="37">
        <v>0.11551829999999999</v>
      </c>
      <c r="AK27" s="37">
        <v>2.1065349999999997E-2</v>
      </c>
      <c r="AL27" s="37">
        <v>7.6736959999999993E-2</v>
      </c>
      <c r="AM27" s="37">
        <v>5.8445339999999978E-2</v>
      </c>
      <c r="AN27" s="4">
        <v>6.0328010000000008E-2</v>
      </c>
    </row>
    <row r="28" spans="2:40" s="5" customFormat="1" outlineLevel="1" x14ac:dyDescent="0.25">
      <c r="B28" s="21" t="s">
        <v>54</v>
      </c>
      <c r="C28" s="4">
        <v>9.4149999999999991</v>
      </c>
      <c r="D28" s="4">
        <v>6.9870000000000001</v>
      </c>
      <c r="E28" s="4">
        <v>7.859</v>
      </c>
      <c r="F28" s="4">
        <v>8.7669999999999995</v>
      </c>
      <c r="G28" s="4">
        <v>9.0969999999999995</v>
      </c>
      <c r="H28" s="4">
        <v>13.487</v>
      </c>
      <c r="I28" s="4">
        <v>10.494</v>
      </c>
      <c r="J28" s="4">
        <v>7.1920000000000002</v>
      </c>
      <c r="K28" s="4">
        <v>10.295999999999999</v>
      </c>
      <c r="L28" s="4">
        <v>11.079000000000001</v>
      </c>
      <c r="M28" s="4">
        <v>16.347999999999999</v>
      </c>
      <c r="N28" s="4">
        <v>12.68</v>
      </c>
      <c r="O28" s="4">
        <v>18.127450979999999</v>
      </c>
      <c r="P28" s="4">
        <v>23.589105499999999</v>
      </c>
      <c r="Q28" s="4">
        <v>19.107443030000002</v>
      </c>
      <c r="R28" s="4">
        <v>26.909337890000007</v>
      </c>
      <c r="S28" s="77">
        <v>23.825843939999988</v>
      </c>
      <c r="T28" s="77">
        <v>18.456459279999997</v>
      </c>
      <c r="U28" s="77">
        <v>18.010492030000005</v>
      </c>
      <c r="V28" s="77">
        <v>21.307291900000003</v>
      </c>
      <c r="W28" s="77">
        <v>21.048038149999993</v>
      </c>
      <c r="X28" s="77">
        <v>21.86748617000001</v>
      </c>
      <c r="Y28" s="77">
        <v>20.887393170000006</v>
      </c>
      <c r="Z28" s="77">
        <v>18.496027869999995</v>
      </c>
      <c r="AA28" s="77">
        <v>22.319639020000015</v>
      </c>
      <c r="AB28" s="77">
        <v>15.751968850000004</v>
      </c>
      <c r="AC28" s="77">
        <v>19.358996680000011</v>
      </c>
      <c r="AD28" s="37">
        <v>20.288357210000012</v>
      </c>
      <c r="AE28" s="37">
        <v>23.35874943</v>
      </c>
      <c r="AF28" s="37">
        <v>17.704353980000004</v>
      </c>
      <c r="AG28" s="37">
        <v>19.373873129999989</v>
      </c>
      <c r="AH28" s="37">
        <v>14.986128389999994</v>
      </c>
      <c r="AI28" s="37">
        <v>20.937939879999991</v>
      </c>
      <c r="AJ28" s="37">
        <v>20.26693006</v>
      </c>
      <c r="AK28" s="37">
        <v>16.309895869999988</v>
      </c>
      <c r="AL28" s="37">
        <v>16.703769730000005</v>
      </c>
      <c r="AM28" s="37">
        <v>24.790562740000016</v>
      </c>
      <c r="AN28" s="4">
        <v>19.15788675000001</v>
      </c>
    </row>
    <row r="29" spans="2:40" s="5" customFormat="1" outlineLevel="1" x14ac:dyDescent="0.25">
      <c r="B29" s="21" t="s">
        <v>55</v>
      </c>
      <c r="C29" s="4">
        <v>3.91</v>
      </c>
      <c r="D29" s="4">
        <v>4.9080000000000004</v>
      </c>
      <c r="E29" s="4">
        <v>5.867</v>
      </c>
      <c r="F29" s="4">
        <v>4.5640000000000001</v>
      </c>
      <c r="G29" s="4">
        <v>4.6349999999999998</v>
      </c>
      <c r="H29" s="4">
        <v>6.8209999999999997</v>
      </c>
      <c r="I29" s="4">
        <v>6.1079999999999997</v>
      </c>
      <c r="J29" s="4">
        <v>5.72</v>
      </c>
      <c r="K29" s="4">
        <v>5.0659999999999998</v>
      </c>
      <c r="L29" s="4">
        <v>6.51</v>
      </c>
      <c r="M29" s="4">
        <v>8.1760000000000002</v>
      </c>
      <c r="N29" s="4">
        <v>6.407</v>
      </c>
      <c r="O29" s="4">
        <v>7.0083923299999977</v>
      </c>
      <c r="P29" s="4">
        <v>8.2897066800000001</v>
      </c>
      <c r="Q29" s="4">
        <v>7.416623010000003</v>
      </c>
      <c r="R29" s="4">
        <v>8.2448438799999977</v>
      </c>
      <c r="S29" s="77">
        <v>7.5412860599999973</v>
      </c>
      <c r="T29" s="77">
        <v>6.3447726900000001</v>
      </c>
      <c r="U29" s="77">
        <v>7.9736956199999955</v>
      </c>
      <c r="V29" s="77">
        <v>8.6557255099999963</v>
      </c>
      <c r="W29" s="77">
        <v>7.0236489500000019</v>
      </c>
      <c r="X29" s="77">
        <v>7.949879329999999</v>
      </c>
      <c r="Y29" s="77">
        <v>7.2410616399999999</v>
      </c>
      <c r="Z29" s="77">
        <v>6.3840190200000047</v>
      </c>
      <c r="AA29" s="77">
        <v>6.901249349999997</v>
      </c>
      <c r="AB29" s="77">
        <v>6.4820619899999992</v>
      </c>
      <c r="AC29" s="77">
        <v>7.5534221599999993</v>
      </c>
      <c r="AD29" s="37">
        <v>7.2229602100000037</v>
      </c>
      <c r="AE29" s="37">
        <v>8.1008698899999985</v>
      </c>
      <c r="AF29" s="37">
        <v>8.7242283599999961</v>
      </c>
      <c r="AG29" s="37">
        <v>8.2425659099999908</v>
      </c>
      <c r="AH29" s="37">
        <v>8.1177729800000034</v>
      </c>
      <c r="AI29" s="37">
        <v>8.5098962999999941</v>
      </c>
      <c r="AJ29" s="37">
        <v>7.7082803500000008</v>
      </c>
      <c r="AK29" s="37">
        <v>12.529089500000005</v>
      </c>
      <c r="AL29" s="37">
        <v>8.3108761000000033</v>
      </c>
      <c r="AM29" s="37">
        <v>7.9050130899999997</v>
      </c>
      <c r="AN29" s="4">
        <v>8.0745896799999972</v>
      </c>
    </row>
    <row r="30" spans="2:40" s="5" customFormat="1" outlineLevel="1" x14ac:dyDescent="0.25">
      <c r="B30" s="21" t="s">
        <v>56</v>
      </c>
      <c r="C30" s="4">
        <v>4.3140000000000001</v>
      </c>
      <c r="D30" s="4">
        <v>2.3769999999999998</v>
      </c>
      <c r="E30" s="4">
        <v>3.5950000000000002</v>
      </c>
      <c r="F30" s="4">
        <v>1.7</v>
      </c>
      <c r="G30" s="4">
        <v>2.9929999999999999</v>
      </c>
      <c r="H30" s="4">
        <v>3.03</v>
      </c>
      <c r="I30" s="4">
        <v>2.1240000000000001</v>
      </c>
      <c r="J30" s="4">
        <v>3.407</v>
      </c>
      <c r="K30" s="4">
        <v>3.1949999999999998</v>
      </c>
      <c r="L30" s="4">
        <v>3.8879999999999999</v>
      </c>
      <c r="M30" s="4">
        <v>4.1639999999999997</v>
      </c>
      <c r="N30" s="4">
        <v>2.7109999999999999</v>
      </c>
      <c r="O30" s="4">
        <v>4.073608799999997</v>
      </c>
      <c r="P30" s="4">
        <v>4.5950397599999997</v>
      </c>
      <c r="Q30" s="4">
        <v>4.7198485200000011</v>
      </c>
      <c r="R30" s="4">
        <v>4.0114790800000018</v>
      </c>
      <c r="S30" s="77">
        <v>3.0357596499999979</v>
      </c>
      <c r="T30" s="77">
        <v>4.4937123199999975</v>
      </c>
      <c r="U30" s="77">
        <v>3.509444559999999</v>
      </c>
      <c r="V30" s="77">
        <v>2.8603768999999999</v>
      </c>
      <c r="W30" s="77">
        <v>4.8581031699999979</v>
      </c>
      <c r="X30" s="77">
        <v>4.0879780399999994</v>
      </c>
      <c r="Y30" s="77">
        <v>2.9607065699999997</v>
      </c>
      <c r="Z30" s="77">
        <v>2.7696425900000006</v>
      </c>
      <c r="AA30" s="77">
        <v>2.6591629099999996</v>
      </c>
      <c r="AB30" s="77">
        <v>3.80903926</v>
      </c>
      <c r="AC30" s="77">
        <v>4.16630082</v>
      </c>
      <c r="AD30" s="37">
        <v>3.8868969000000004</v>
      </c>
      <c r="AE30" s="37">
        <v>4.0639647499999993</v>
      </c>
      <c r="AF30" s="37">
        <v>3.6842706099999996</v>
      </c>
      <c r="AG30" s="37">
        <v>3.3909854700000004</v>
      </c>
      <c r="AH30" s="37">
        <v>3.3357963199999996</v>
      </c>
      <c r="AI30" s="37">
        <v>4.2207876599999983</v>
      </c>
      <c r="AJ30" s="37">
        <v>3.8949646100000002</v>
      </c>
      <c r="AK30" s="37">
        <v>3.70020784</v>
      </c>
      <c r="AL30" s="37">
        <v>3.0159346999999994</v>
      </c>
      <c r="AM30" s="37">
        <v>2.2037025300000006</v>
      </c>
      <c r="AN30" s="4">
        <v>2.626599109999999</v>
      </c>
    </row>
    <row r="31" spans="2:40" s="5" customFormat="1" outlineLevel="1" x14ac:dyDescent="0.25">
      <c r="B31" s="21" t="s">
        <v>57</v>
      </c>
      <c r="C31" s="4">
        <v>2.3879999999999999</v>
      </c>
      <c r="D31" s="4">
        <v>2.456</v>
      </c>
      <c r="E31" s="4">
        <v>1.58</v>
      </c>
      <c r="F31" s="4">
        <v>2.44</v>
      </c>
      <c r="G31" s="4">
        <v>2.5329999999999999</v>
      </c>
      <c r="H31" s="4">
        <v>2.3279999999999998</v>
      </c>
      <c r="I31" s="4">
        <v>2.0339999999999998</v>
      </c>
      <c r="J31" s="4">
        <v>2.6349999999999998</v>
      </c>
      <c r="K31" s="4">
        <v>2.2930000000000001</v>
      </c>
      <c r="L31" s="4">
        <v>3.5539999999999998</v>
      </c>
      <c r="M31" s="4">
        <v>4.2649999999999997</v>
      </c>
      <c r="N31" s="4">
        <v>3.6749999999999998</v>
      </c>
      <c r="O31" s="4">
        <v>3.1715111899999986</v>
      </c>
      <c r="P31" s="4">
        <v>3.4188722800000009</v>
      </c>
      <c r="Q31" s="4">
        <v>2.5132111899999989</v>
      </c>
      <c r="R31" s="4">
        <v>3.1806876099999997</v>
      </c>
      <c r="S31" s="77">
        <v>4.2778005499999976</v>
      </c>
      <c r="T31" s="77">
        <v>2.7674251000000001</v>
      </c>
      <c r="U31" s="77">
        <v>3.1855194800000004</v>
      </c>
      <c r="V31" s="77">
        <v>2.70492402</v>
      </c>
      <c r="W31" s="77">
        <v>4.0946667600000008</v>
      </c>
      <c r="X31" s="77">
        <v>4.6067102599999998</v>
      </c>
      <c r="Y31" s="77">
        <v>5.1729318100000015</v>
      </c>
      <c r="Z31" s="77">
        <v>4.9341837599999989</v>
      </c>
      <c r="AA31" s="77">
        <v>4.1543902000000017</v>
      </c>
      <c r="AB31" s="77">
        <v>3.9182939499999985</v>
      </c>
      <c r="AC31" s="77">
        <v>4.7983689699999994</v>
      </c>
      <c r="AD31" s="37">
        <v>4.4621324699999976</v>
      </c>
      <c r="AE31" s="37">
        <v>5.4666252099999992</v>
      </c>
      <c r="AF31" s="37">
        <v>4.9552210600000013</v>
      </c>
      <c r="AG31" s="37">
        <v>4.1916038699999989</v>
      </c>
      <c r="AH31" s="37">
        <v>2.9559207599999997</v>
      </c>
      <c r="AI31" s="37">
        <v>5.7786030800000008</v>
      </c>
      <c r="AJ31" s="37">
        <v>6.6477492399999996</v>
      </c>
      <c r="AK31" s="37">
        <v>5.9839806400000004</v>
      </c>
      <c r="AL31" s="37">
        <v>9.4465089900000017</v>
      </c>
      <c r="AM31" s="37">
        <v>4.862972339999998</v>
      </c>
      <c r="AN31" s="4">
        <v>3.4806052900000006</v>
      </c>
    </row>
    <row r="32" spans="2:40" s="5" customFormat="1" outlineLevel="1" x14ac:dyDescent="0.25">
      <c r="B32" s="21" t="s">
        <v>58</v>
      </c>
      <c r="C32" s="4">
        <v>12.462999999999999</v>
      </c>
      <c r="D32" s="4">
        <v>14.753</v>
      </c>
      <c r="E32" s="4">
        <v>13.427</v>
      </c>
      <c r="F32" s="4">
        <v>15.545999999999999</v>
      </c>
      <c r="G32" s="4">
        <v>15.617000000000001</v>
      </c>
      <c r="H32" s="4">
        <v>18.838999999999999</v>
      </c>
      <c r="I32" s="4">
        <v>19.454999999999998</v>
      </c>
      <c r="J32" s="4">
        <v>17.934999999999999</v>
      </c>
      <c r="K32" s="4">
        <v>18.265000000000001</v>
      </c>
      <c r="L32" s="4">
        <v>18.704999999999998</v>
      </c>
      <c r="M32" s="4">
        <v>21.391999999999999</v>
      </c>
      <c r="N32" s="4">
        <v>21.445</v>
      </c>
      <c r="O32" s="4">
        <v>21.232986859999986</v>
      </c>
      <c r="P32" s="4">
        <v>23.131228129999993</v>
      </c>
      <c r="Q32" s="4">
        <v>18.330716910000003</v>
      </c>
      <c r="R32" s="4">
        <v>26.455754729999995</v>
      </c>
      <c r="S32" s="77">
        <v>27.21983846000002</v>
      </c>
      <c r="T32" s="77">
        <v>25.627593489999999</v>
      </c>
      <c r="U32" s="77">
        <v>22.728028809999991</v>
      </c>
      <c r="V32" s="77">
        <v>23.325601229999997</v>
      </c>
      <c r="W32" s="77">
        <v>29.384509509999997</v>
      </c>
      <c r="X32" s="77">
        <v>25.890147010000007</v>
      </c>
      <c r="Y32" s="77">
        <v>22.834553879999991</v>
      </c>
      <c r="Z32" s="77">
        <v>22.220804220000005</v>
      </c>
      <c r="AA32" s="77">
        <v>28.986070460000004</v>
      </c>
      <c r="AB32" s="77">
        <v>22.833112039999982</v>
      </c>
      <c r="AC32" s="77">
        <v>24.265165740000008</v>
      </c>
      <c r="AD32" s="37">
        <v>23.363684880000001</v>
      </c>
      <c r="AE32" s="37">
        <v>26.596804210000002</v>
      </c>
      <c r="AF32" s="37">
        <v>28.538107819999993</v>
      </c>
      <c r="AG32" s="37">
        <v>27.874024659999993</v>
      </c>
      <c r="AH32" s="37">
        <v>22.878203960000004</v>
      </c>
      <c r="AI32" s="37">
        <v>29.900524819999987</v>
      </c>
      <c r="AJ32" s="37">
        <v>29.460730350000048</v>
      </c>
      <c r="AK32" s="37">
        <v>26.800176300000025</v>
      </c>
      <c r="AL32" s="37">
        <v>21.031529610000003</v>
      </c>
      <c r="AM32" s="37">
        <v>18.255968930000005</v>
      </c>
      <c r="AN32" s="4">
        <v>22.252789800000009</v>
      </c>
    </row>
    <row r="33" spans="2:40" s="5" customFormat="1" outlineLevel="1" x14ac:dyDescent="0.25">
      <c r="B33" s="21" t="s">
        <v>59</v>
      </c>
      <c r="C33" s="4">
        <v>8.7989999999999995</v>
      </c>
      <c r="D33" s="4">
        <v>9.0310000000000006</v>
      </c>
      <c r="E33" s="4">
        <v>9.7669999999999995</v>
      </c>
      <c r="F33" s="4">
        <v>6.5650000000000004</v>
      </c>
      <c r="G33" s="4">
        <v>9.9429999999999996</v>
      </c>
      <c r="H33" s="4">
        <v>6.3970000000000002</v>
      </c>
      <c r="I33" s="4">
        <v>4.2560000000000002</v>
      </c>
      <c r="J33" s="4">
        <v>5.0599999999999996</v>
      </c>
      <c r="K33" s="4">
        <v>5.673</v>
      </c>
      <c r="L33" s="4">
        <v>5.8940000000000001</v>
      </c>
      <c r="M33" s="4">
        <v>8.423</v>
      </c>
      <c r="N33" s="4">
        <v>7.4969999999999999</v>
      </c>
      <c r="O33" s="4">
        <v>10.237832419999988</v>
      </c>
      <c r="P33" s="4">
        <v>10.315259399999999</v>
      </c>
      <c r="Q33" s="4">
        <v>12.046372749999975</v>
      </c>
      <c r="R33" s="4">
        <v>11.180895750000005</v>
      </c>
      <c r="S33" s="77">
        <v>9.9568794000000036</v>
      </c>
      <c r="T33" s="77">
        <v>8.7159175900000037</v>
      </c>
      <c r="U33" s="77">
        <v>8.7182764000000041</v>
      </c>
      <c r="V33" s="77">
        <v>6.7150814400000014</v>
      </c>
      <c r="W33" s="77">
        <v>7.5085619799999916</v>
      </c>
      <c r="X33" s="77">
        <v>7.6469508500000032</v>
      </c>
      <c r="Y33" s="77">
        <v>7.8096425500000004</v>
      </c>
      <c r="Z33" s="77">
        <v>7.7474414700000045</v>
      </c>
      <c r="AA33" s="77">
        <v>7.2263516899999916</v>
      </c>
      <c r="AB33" s="77">
        <v>7.8838227199999915</v>
      </c>
      <c r="AC33" s="77">
        <v>9.8160727899999927</v>
      </c>
      <c r="AD33" s="37">
        <v>8.6144033500000017</v>
      </c>
      <c r="AE33" s="37">
        <v>8.0430301999999916</v>
      </c>
      <c r="AF33" s="37">
        <v>7.5329758299999954</v>
      </c>
      <c r="AG33" s="37">
        <v>9.0815535299999972</v>
      </c>
      <c r="AH33" s="37">
        <v>6.5188524999999986</v>
      </c>
      <c r="AI33" s="37">
        <v>9.0323369900000028</v>
      </c>
      <c r="AJ33" s="37">
        <v>8.6884375899999906</v>
      </c>
      <c r="AK33" s="37">
        <v>9.007438239999999</v>
      </c>
      <c r="AL33" s="37">
        <v>7.7685825600000014</v>
      </c>
      <c r="AM33" s="37">
        <v>6.8074552400000012</v>
      </c>
      <c r="AN33" s="4">
        <v>7.9576339000000029</v>
      </c>
    </row>
    <row r="34" spans="2:40" s="5" customFormat="1" outlineLevel="1" x14ac:dyDescent="0.25">
      <c r="B34" s="21" t="s">
        <v>60</v>
      </c>
      <c r="C34" s="4">
        <v>15.331</v>
      </c>
      <c r="D34" s="4">
        <v>13.368</v>
      </c>
      <c r="E34" s="4">
        <v>20.164000000000001</v>
      </c>
      <c r="F34" s="4">
        <v>42.825000000000003</v>
      </c>
      <c r="G34" s="4">
        <v>18.669</v>
      </c>
      <c r="H34" s="4">
        <v>21.550999999999998</v>
      </c>
      <c r="I34" s="4">
        <v>48.02</v>
      </c>
      <c r="J34" s="4">
        <v>146.208</v>
      </c>
      <c r="K34" s="4">
        <v>18.504000000000001</v>
      </c>
      <c r="L34" s="4">
        <v>15.061999999999999</v>
      </c>
      <c r="M34" s="4">
        <v>19.971</v>
      </c>
      <c r="N34" s="4">
        <v>68.671999999999997</v>
      </c>
      <c r="O34" s="4">
        <v>21.847849440000015</v>
      </c>
      <c r="P34" s="4">
        <v>21.878251390000006</v>
      </c>
      <c r="Q34" s="4">
        <v>18.815855489999993</v>
      </c>
      <c r="R34" s="4">
        <v>22.673731449999995</v>
      </c>
      <c r="S34" s="77">
        <v>22.577502559999989</v>
      </c>
      <c r="T34" s="77">
        <v>22.811715499999991</v>
      </c>
      <c r="U34" s="77">
        <v>22.269993509999999</v>
      </c>
      <c r="V34" s="77">
        <v>17.424921349999998</v>
      </c>
      <c r="W34" s="77">
        <v>20.350047919999994</v>
      </c>
      <c r="X34" s="77">
        <v>19.429414309999995</v>
      </c>
      <c r="Y34" s="77">
        <v>21.992733920000006</v>
      </c>
      <c r="Z34" s="77">
        <v>21.29415607999999</v>
      </c>
      <c r="AA34" s="77">
        <v>22.114023799999998</v>
      </c>
      <c r="AB34" s="77">
        <v>21.509353629999996</v>
      </c>
      <c r="AC34" s="77">
        <v>18.820022229999999</v>
      </c>
      <c r="AD34" s="37">
        <v>21.835775039999998</v>
      </c>
      <c r="AE34" s="37">
        <v>21.52176557000001</v>
      </c>
      <c r="AF34" s="37">
        <v>20.769114859999984</v>
      </c>
      <c r="AG34" s="37">
        <v>27.204005639999991</v>
      </c>
      <c r="AH34" s="37">
        <v>14.829170219999991</v>
      </c>
      <c r="AI34" s="37">
        <v>20.069286779999999</v>
      </c>
      <c r="AJ34" s="37">
        <v>27.759529799999989</v>
      </c>
      <c r="AK34" s="37">
        <v>20.828658129999994</v>
      </c>
      <c r="AL34" s="37">
        <v>25.129751629999998</v>
      </c>
      <c r="AM34" s="37">
        <v>17.32044239</v>
      </c>
      <c r="AN34" s="4">
        <v>20.922706589999997</v>
      </c>
    </row>
    <row r="35" spans="2:40" s="5" customFormat="1" outlineLevel="1" x14ac:dyDescent="0.25">
      <c r="B35" s="21" t="s">
        <v>61</v>
      </c>
      <c r="C35" s="4">
        <v>17.442</v>
      </c>
      <c r="D35" s="4">
        <v>19.440000000000001</v>
      </c>
      <c r="E35" s="4">
        <v>22.489000000000001</v>
      </c>
      <c r="F35" s="4">
        <v>19.045999999999999</v>
      </c>
      <c r="G35" s="4">
        <v>23.843</v>
      </c>
      <c r="H35" s="4">
        <v>27.361000000000001</v>
      </c>
      <c r="I35" s="4">
        <v>23.63</v>
      </c>
      <c r="J35" s="4">
        <v>25.289000000000001</v>
      </c>
      <c r="K35" s="4">
        <v>25.393000000000001</v>
      </c>
      <c r="L35" s="4">
        <v>27.666</v>
      </c>
      <c r="M35" s="4">
        <v>23.713999999999999</v>
      </c>
      <c r="N35" s="4">
        <v>20.902000000000001</v>
      </c>
      <c r="O35" s="4">
        <v>18.927717620000017</v>
      </c>
      <c r="P35" s="4">
        <v>23.827629559999984</v>
      </c>
      <c r="Q35" s="4">
        <v>25.372204200000009</v>
      </c>
      <c r="R35" s="4">
        <v>25.572550050000011</v>
      </c>
      <c r="S35" s="77">
        <v>26.814177839999982</v>
      </c>
      <c r="T35" s="77">
        <v>29.10923292</v>
      </c>
      <c r="U35" s="77">
        <v>23.857585499999974</v>
      </c>
      <c r="V35" s="77">
        <v>24.577287729999973</v>
      </c>
      <c r="W35" s="77">
        <v>22.161565700000015</v>
      </c>
      <c r="X35" s="77">
        <v>27.239715100000002</v>
      </c>
      <c r="Y35" s="77">
        <v>21.595335070000001</v>
      </c>
      <c r="Z35" s="77">
        <v>20.939927269999995</v>
      </c>
      <c r="AA35" s="77">
        <v>19.353225769999987</v>
      </c>
      <c r="AB35" s="77">
        <v>20.93053136999999</v>
      </c>
      <c r="AC35" s="77">
        <v>22.915108740000008</v>
      </c>
      <c r="AD35" s="37">
        <v>22.080539789999996</v>
      </c>
      <c r="AE35" s="37">
        <v>24.118941220000007</v>
      </c>
      <c r="AF35" s="37">
        <v>30.678877330000002</v>
      </c>
      <c r="AG35" s="37">
        <v>26.319811490000031</v>
      </c>
      <c r="AH35" s="37">
        <v>19.066375680000007</v>
      </c>
      <c r="AI35" s="37">
        <v>19.672241149999998</v>
      </c>
      <c r="AJ35" s="37">
        <v>24.642553860000017</v>
      </c>
      <c r="AK35" s="37">
        <v>22.772368849999985</v>
      </c>
      <c r="AL35" s="37">
        <v>19.234671609999999</v>
      </c>
      <c r="AM35" s="37">
        <v>15.384995129999995</v>
      </c>
      <c r="AN35" s="4">
        <v>15.123598309999988</v>
      </c>
    </row>
    <row r="36" spans="2:40" s="5" customFormat="1" outlineLevel="1" x14ac:dyDescent="0.25">
      <c r="B36" s="21" t="s">
        <v>62</v>
      </c>
      <c r="C36" s="4">
        <v>21.789000000000001</v>
      </c>
      <c r="D36" s="4">
        <v>20.05</v>
      </c>
      <c r="E36" s="4">
        <v>22.518000000000001</v>
      </c>
      <c r="F36" s="4">
        <v>18.277000000000001</v>
      </c>
      <c r="G36" s="4">
        <v>21.122</v>
      </c>
      <c r="H36" s="4">
        <v>20.03</v>
      </c>
      <c r="I36" s="4">
        <v>18.16</v>
      </c>
      <c r="J36" s="4">
        <v>22.623000000000001</v>
      </c>
      <c r="K36" s="4">
        <v>21.201000000000001</v>
      </c>
      <c r="L36" s="4">
        <v>18.18</v>
      </c>
      <c r="M36" s="4">
        <v>18.111000000000001</v>
      </c>
      <c r="N36" s="4">
        <v>17.123999999999999</v>
      </c>
      <c r="O36" s="4">
        <v>25.924055340000002</v>
      </c>
      <c r="P36" s="4">
        <v>18.168621250000001</v>
      </c>
      <c r="Q36" s="4">
        <v>18.11337254999999</v>
      </c>
      <c r="R36" s="4">
        <v>18.98502263</v>
      </c>
      <c r="S36" s="77">
        <v>17.964526079999999</v>
      </c>
      <c r="T36" s="77">
        <v>16.160638129999992</v>
      </c>
      <c r="U36" s="77">
        <v>17.935304850000005</v>
      </c>
      <c r="V36" s="77">
        <v>16.761574839999994</v>
      </c>
      <c r="W36" s="77">
        <v>14.338773580000005</v>
      </c>
      <c r="X36" s="77">
        <v>16.404209969999997</v>
      </c>
      <c r="Y36" s="77">
        <v>14.527622519999992</v>
      </c>
      <c r="Z36" s="77">
        <v>16.986210600000003</v>
      </c>
      <c r="AA36" s="77">
        <v>18.811087100000005</v>
      </c>
      <c r="AB36" s="77">
        <v>20.034703439999991</v>
      </c>
      <c r="AC36" s="77">
        <v>18.906138760000001</v>
      </c>
      <c r="AD36" s="37">
        <v>22.587080650000008</v>
      </c>
      <c r="AE36" s="37">
        <v>23.023145910000011</v>
      </c>
      <c r="AF36" s="37">
        <v>21.804894139999991</v>
      </c>
      <c r="AG36" s="37">
        <v>21.073401529999991</v>
      </c>
      <c r="AH36" s="37">
        <v>14.641766340000004</v>
      </c>
      <c r="AI36" s="37">
        <v>16.293925839999993</v>
      </c>
      <c r="AJ36" s="37">
        <v>29.340668009999998</v>
      </c>
      <c r="AK36" s="37">
        <v>22.051870099999984</v>
      </c>
      <c r="AL36" s="37">
        <v>18.757022400000004</v>
      </c>
      <c r="AM36" s="37">
        <v>17.528536750000001</v>
      </c>
      <c r="AN36" s="4">
        <v>17.800174860000002</v>
      </c>
    </row>
    <row r="37" spans="2:40" s="5" customFormat="1" outlineLevel="1" x14ac:dyDescent="0.25">
      <c r="B37" s="21" t="s">
        <v>63</v>
      </c>
      <c r="C37" s="4">
        <v>1.411</v>
      </c>
      <c r="D37" s="4">
        <v>1.59</v>
      </c>
      <c r="E37" s="4">
        <v>1.609</v>
      </c>
      <c r="F37" s="4">
        <v>1.829</v>
      </c>
      <c r="G37" s="4">
        <v>2.9750000000000001</v>
      </c>
      <c r="H37" s="4">
        <v>1.7230000000000001</v>
      </c>
      <c r="I37" s="4">
        <v>2.31</v>
      </c>
      <c r="J37" s="4">
        <v>1.1599999999999999</v>
      </c>
      <c r="K37" s="4">
        <v>1.84</v>
      </c>
      <c r="L37" s="4">
        <v>1.83</v>
      </c>
      <c r="M37" s="4">
        <v>1.8939999999999999</v>
      </c>
      <c r="N37" s="4">
        <v>1.8380000000000001</v>
      </c>
      <c r="O37" s="4">
        <v>1.6252043300000005</v>
      </c>
      <c r="P37" s="4">
        <v>1.1611516200000001</v>
      </c>
      <c r="Q37" s="4">
        <v>1.4796363300000002</v>
      </c>
      <c r="R37" s="4">
        <v>3.07126521</v>
      </c>
      <c r="S37" s="77">
        <v>1.35156016</v>
      </c>
      <c r="T37" s="77">
        <v>1.6499554599999999</v>
      </c>
      <c r="U37" s="77">
        <v>1.8275416499999999</v>
      </c>
      <c r="V37" s="77">
        <v>1.6495555100000001</v>
      </c>
      <c r="W37" s="77">
        <v>1.1642154900000001</v>
      </c>
      <c r="X37" s="77">
        <v>1.4873934600000001</v>
      </c>
      <c r="Y37" s="77">
        <v>2.0623880500000005</v>
      </c>
      <c r="Z37" s="77">
        <v>2.0144602100000002</v>
      </c>
      <c r="AA37" s="77">
        <v>1.4004591900000003</v>
      </c>
      <c r="AB37" s="77">
        <v>1.6172769800000002</v>
      </c>
      <c r="AC37" s="77">
        <v>1.8859485300000003</v>
      </c>
      <c r="AD37" s="37">
        <v>1.4348761800000001</v>
      </c>
      <c r="AE37" s="37">
        <v>3.0552997700000004</v>
      </c>
      <c r="AF37" s="37">
        <v>1.9376219099999998</v>
      </c>
      <c r="AG37" s="37">
        <v>2.5274046099999996</v>
      </c>
      <c r="AH37" s="37">
        <v>1.7251326500000002</v>
      </c>
      <c r="AI37" s="37">
        <v>2.3247314000000001</v>
      </c>
      <c r="AJ37" s="37">
        <v>1.8825174400000002</v>
      </c>
      <c r="AK37" s="37">
        <v>2.3042861800000001</v>
      </c>
      <c r="AL37" s="37">
        <v>2.6734814500000001</v>
      </c>
      <c r="AM37" s="37">
        <v>2.3267619000000002</v>
      </c>
      <c r="AN37" s="4">
        <v>2.4660545899999997</v>
      </c>
    </row>
    <row r="38" spans="2:40" s="5" customFormat="1" x14ac:dyDescent="0.25">
      <c r="B38" s="21" t="s">
        <v>64</v>
      </c>
      <c r="C38" s="19">
        <v>1673.5000000000002</v>
      </c>
      <c r="D38" s="19">
        <v>2065.9709999999995</v>
      </c>
      <c r="E38" s="19">
        <v>2228.7529999999997</v>
      </c>
      <c r="F38" s="19">
        <v>785.37599999999998</v>
      </c>
      <c r="G38" s="19">
        <v>1465.5349999999999</v>
      </c>
      <c r="H38" s="19">
        <v>1133.404</v>
      </c>
      <c r="I38" s="19">
        <v>916.43599999999992</v>
      </c>
      <c r="J38" s="19">
        <v>852.64500000000021</v>
      </c>
      <c r="K38" s="19">
        <v>972.45799999999986</v>
      </c>
      <c r="L38" s="19">
        <v>885.28000000000009</v>
      </c>
      <c r="M38" s="19">
        <v>829.41000000000008</v>
      </c>
      <c r="N38" s="19">
        <v>891.85900000000015</v>
      </c>
      <c r="O38" s="19">
        <v>739.75835133999988</v>
      </c>
      <c r="P38" s="19">
        <v>754.84332051000024</v>
      </c>
      <c r="Q38" s="19">
        <v>843.35906880000027</v>
      </c>
      <c r="R38" s="19">
        <v>1231.5783819700011</v>
      </c>
      <c r="S38" s="19">
        <v>833.20677877999935</v>
      </c>
      <c r="T38" s="19">
        <v>1468.0564066100012</v>
      </c>
      <c r="U38" s="19">
        <v>982.12308975999974</v>
      </c>
      <c r="V38" s="19">
        <v>1561.1295387299997</v>
      </c>
      <c r="W38" s="19">
        <v>1228.2863311599983</v>
      </c>
      <c r="X38" s="19">
        <v>1104.9949227699992</v>
      </c>
      <c r="Y38" s="19">
        <v>1005.4793939900014</v>
      </c>
      <c r="Z38" s="19">
        <v>856.96938378000016</v>
      </c>
      <c r="AA38" s="19">
        <v>1023.7019476099994</v>
      </c>
      <c r="AB38" s="19">
        <v>1030.2488837899998</v>
      </c>
      <c r="AC38" s="19">
        <v>1334.4509220800007</v>
      </c>
      <c r="AD38" s="19">
        <v>1175.3472789700004</v>
      </c>
      <c r="AE38" s="19">
        <v>2615.6205264000005</v>
      </c>
      <c r="AF38" s="19">
        <v>1179.9574460399988</v>
      </c>
      <c r="AG38" s="19">
        <v>2374.7990314100002</v>
      </c>
      <c r="AH38" s="19">
        <v>1144.3712558100012</v>
      </c>
      <c r="AI38" s="19">
        <v>1158.4531312499992</v>
      </c>
      <c r="AJ38" s="19">
        <v>1193.594261160001</v>
      </c>
      <c r="AK38" s="19">
        <v>1142.3713159299994</v>
      </c>
      <c r="AL38" s="19">
        <v>923.21872954000014</v>
      </c>
      <c r="AM38" s="19">
        <v>932.03317584999991</v>
      </c>
      <c r="AN38" s="19">
        <v>861.47005515000035</v>
      </c>
    </row>
    <row r="39" spans="2:40" s="5" customFormat="1" outlineLevel="1" x14ac:dyDescent="0.25">
      <c r="B39" s="21" t="s">
        <v>65</v>
      </c>
      <c r="C39" s="4">
        <v>11.172000000000001</v>
      </c>
      <c r="D39" s="4">
        <v>19.227</v>
      </c>
      <c r="E39" s="4">
        <v>27.939</v>
      </c>
      <c r="F39" s="4">
        <v>14.513999999999999</v>
      </c>
      <c r="G39" s="4">
        <v>26.248999999999999</v>
      </c>
      <c r="H39" s="4">
        <v>26.623999999999999</v>
      </c>
      <c r="I39" s="4">
        <v>12.141999999999999</v>
      </c>
      <c r="J39" s="4">
        <v>22.082000000000001</v>
      </c>
      <c r="K39" s="4">
        <v>26.934999999999999</v>
      </c>
      <c r="L39" s="4">
        <v>22.398</v>
      </c>
      <c r="M39" s="4">
        <v>18.3</v>
      </c>
      <c r="N39" s="4">
        <v>19.475000000000001</v>
      </c>
      <c r="O39" s="4">
        <v>18.887790730000003</v>
      </c>
      <c r="P39" s="4">
        <v>31.903025060000008</v>
      </c>
      <c r="Q39" s="4">
        <v>20.474284449999999</v>
      </c>
      <c r="R39" s="4">
        <v>26.675398620000003</v>
      </c>
      <c r="S39" s="77">
        <v>22.852078509999988</v>
      </c>
      <c r="T39" s="77">
        <v>23.191737159999999</v>
      </c>
      <c r="U39" s="77">
        <v>24.392345299999985</v>
      </c>
      <c r="V39" s="77">
        <v>21.249380509999988</v>
      </c>
      <c r="W39" s="77">
        <v>23.112835619999995</v>
      </c>
      <c r="X39" s="77">
        <v>38.273756179999999</v>
      </c>
      <c r="Y39" s="77">
        <v>25.491193219999996</v>
      </c>
      <c r="Z39" s="77">
        <v>30.464814210000014</v>
      </c>
      <c r="AA39" s="77">
        <v>32.905955180000021</v>
      </c>
      <c r="AB39" s="77">
        <v>26.06545620999999</v>
      </c>
      <c r="AC39" s="77">
        <v>15.717150249999994</v>
      </c>
      <c r="AD39" s="37">
        <v>23.210014959999992</v>
      </c>
      <c r="AE39" s="37">
        <v>15.227596400000001</v>
      </c>
      <c r="AF39" s="37">
        <v>22.224535499999988</v>
      </c>
      <c r="AG39" s="37">
        <v>19.217625779999995</v>
      </c>
      <c r="AH39" s="37">
        <v>13.395422799999997</v>
      </c>
      <c r="AI39" s="37">
        <v>9.8070481999999988</v>
      </c>
      <c r="AJ39" s="37">
        <v>17.739778350000002</v>
      </c>
      <c r="AK39" s="37">
        <v>16.441361509999993</v>
      </c>
      <c r="AL39" s="37">
        <v>23.457935030000005</v>
      </c>
      <c r="AM39" s="37">
        <v>9.4860129799999999</v>
      </c>
      <c r="AN39" s="4">
        <v>7.3882469800000017</v>
      </c>
    </row>
    <row r="40" spans="2:40" s="5" customFormat="1" outlineLevel="1" x14ac:dyDescent="0.25">
      <c r="B40" s="21" t="s">
        <v>66</v>
      </c>
      <c r="C40" s="4">
        <v>543.14800000000002</v>
      </c>
      <c r="D40" s="4">
        <v>34.268000000000001</v>
      </c>
      <c r="E40" s="4">
        <v>27.945</v>
      </c>
      <c r="F40" s="4">
        <v>161.053</v>
      </c>
      <c r="G40" s="4">
        <v>373.702</v>
      </c>
      <c r="H40" s="4">
        <v>35.652999999999999</v>
      </c>
      <c r="I40" s="4">
        <v>41.792999999999999</v>
      </c>
      <c r="J40" s="4">
        <v>20.974</v>
      </c>
      <c r="K40" s="4">
        <v>38.956000000000003</v>
      </c>
      <c r="L40" s="4">
        <v>22.952000000000002</v>
      </c>
      <c r="M40" s="4">
        <v>29.88</v>
      </c>
      <c r="N40" s="4">
        <v>26.562000000000001</v>
      </c>
      <c r="O40" s="4">
        <v>28.107216430000005</v>
      </c>
      <c r="P40" s="4">
        <v>28.164562559999982</v>
      </c>
      <c r="Q40" s="4">
        <v>27.884425320000002</v>
      </c>
      <c r="R40" s="4">
        <v>473.63115292000072</v>
      </c>
      <c r="S40" s="77">
        <v>31.26046923999996</v>
      </c>
      <c r="T40" s="77">
        <v>477.50588516999983</v>
      </c>
      <c r="U40" s="77">
        <v>29.306166089999955</v>
      </c>
      <c r="V40" s="77">
        <v>645.12797545999979</v>
      </c>
      <c r="W40" s="77">
        <v>34.907434990000006</v>
      </c>
      <c r="X40" s="77">
        <v>28.936478930000007</v>
      </c>
      <c r="Y40" s="77">
        <v>24.992875550000036</v>
      </c>
      <c r="Z40" s="77">
        <v>21.103571260000024</v>
      </c>
      <c r="AA40" s="77">
        <v>47.298211110000018</v>
      </c>
      <c r="AB40" s="77">
        <v>27.105047289999998</v>
      </c>
      <c r="AC40" s="77">
        <v>339.12070698000059</v>
      </c>
      <c r="AD40" s="37">
        <v>125.96683181000003</v>
      </c>
      <c r="AE40" s="37">
        <v>1414.34091829</v>
      </c>
      <c r="AF40" s="37">
        <v>38.387303909999993</v>
      </c>
      <c r="AG40" s="37">
        <v>913.13465199999928</v>
      </c>
      <c r="AH40" s="37">
        <v>21.694795840000008</v>
      </c>
      <c r="AI40" s="37">
        <v>74.589851759999959</v>
      </c>
      <c r="AJ40" s="37">
        <v>41.010935420000038</v>
      </c>
      <c r="AK40" s="37">
        <v>28.589061190000017</v>
      </c>
      <c r="AL40" s="37">
        <v>27.550644130000002</v>
      </c>
      <c r="AM40" s="37">
        <v>31.753864809999968</v>
      </c>
      <c r="AN40" s="4">
        <v>30.497370480000033</v>
      </c>
    </row>
    <row r="41" spans="2:40" s="5" customFormat="1" outlineLevel="1" x14ac:dyDescent="0.25">
      <c r="B41" s="21" t="s">
        <v>67</v>
      </c>
      <c r="C41" s="4">
        <v>900.50199999999995</v>
      </c>
      <c r="D41" s="4">
        <v>1772.779</v>
      </c>
      <c r="E41" s="4">
        <v>1892.941</v>
      </c>
      <c r="F41" s="4">
        <v>405.28</v>
      </c>
      <c r="G41" s="4">
        <v>820.452</v>
      </c>
      <c r="H41" s="4">
        <v>814.7</v>
      </c>
      <c r="I41" s="4">
        <v>622.23299999999995</v>
      </c>
      <c r="J41" s="4">
        <v>614.79100000000005</v>
      </c>
      <c r="K41" s="4">
        <v>670.75699999999995</v>
      </c>
      <c r="L41" s="4">
        <v>584.23400000000004</v>
      </c>
      <c r="M41" s="4">
        <v>496.601</v>
      </c>
      <c r="N41" s="4">
        <v>619.86800000000005</v>
      </c>
      <c r="O41" s="4">
        <v>444.68513430000007</v>
      </c>
      <c r="P41" s="4">
        <v>402.56499771000017</v>
      </c>
      <c r="Q41" s="4">
        <v>536.89940885000033</v>
      </c>
      <c r="R41" s="4">
        <v>464.86545058000007</v>
      </c>
      <c r="S41" s="77">
        <v>509.69235608999963</v>
      </c>
      <c r="T41" s="77">
        <v>724.71340938000094</v>
      </c>
      <c r="U41" s="77">
        <v>655.56101992999993</v>
      </c>
      <c r="V41" s="77">
        <v>691.10499603999983</v>
      </c>
      <c r="W41" s="77">
        <v>949.99798988999817</v>
      </c>
      <c r="X41" s="77">
        <v>774.83655052999893</v>
      </c>
      <c r="Y41" s="77">
        <v>720.94185620000155</v>
      </c>
      <c r="Z41" s="77">
        <v>596.47846456000002</v>
      </c>
      <c r="AA41" s="77">
        <v>726.34417327999961</v>
      </c>
      <c r="AB41" s="77">
        <v>735.45341621</v>
      </c>
      <c r="AC41" s="77">
        <v>733.84713081999973</v>
      </c>
      <c r="AD41" s="37">
        <v>800.7098400400007</v>
      </c>
      <c r="AE41" s="37">
        <v>918.15243149000059</v>
      </c>
      <c r="AF41" s="37">
        <v>857.81498265999858</v>
      </c>
      <c r="AG41" s="37">
        <v>1172.0954974400001</v>
      </c>
      <c r="AH41" s="37">
        <v>905.27463195000109</v>
      </c>
      <c r="AI41" s="37">
        <v>809.93140931999926</v>
      </c>
      <c r="AJ41" s="37">
        <v>726.15932325000074</v>
      </c>
      <c r="AK41" s="37">
        <v>808.4913079099997</v>
      </c>
      <c r="AL41" s="37">
        <v>600.32874490000006</v>
      </c>
      <c r="AM41" s="37">
        <v>621.7527800900001</v>
      </c>
      <c r="AN41" s="4">
        <v>542.05978171000027</v>
      </c>
    </row>
    <row r="42" spans="2:40" s="5" customFormat="1" outlineLevel="1" x14ac:dyDescent="0.25">
      <c r="B42" s="21" t="s">
        <v>68</v>
      </c>
      <c r="C42" s="4">
        <v>4.2469999999999999</v>
      </c>
      <c r="D42" s="4">
        <v>7.1369999999999996</v>
      </c>
      <c r="E42" s="4">
        <v>5.9749999999999996</v>
      </c>
      <c r="F42" s="4">
        <v>4.6349999999999998</v>
      </c>
      <c r="G42" s="4">
        <v>5.032</v>
      </c>
      <c r="H42" s="4">
        <v>7.4619999999999997</v>
      </c>
      <c r="I42" s="4">
        <v>5.718</v>
      </c>
      <c r="J42" s="4">
        <v>5.5890000000000004</v>
      </c>
      <c r="K42" s="4">
        <v>11.361000000000001</v>
      </c>
      <c r="L42" s="4">
        <v>8.5250000000000004</v>
      </c>
      <c r="M42" s="4">
        <v>7.9889999999999999</v>
      </c>
      <c r="N42" s="4">
        <v>6.9269999999999996</v>
      </c>
      <c r="O42" s="4">
        <v>6.6134797399999989</v>
      </c>
      <c r="P42" s="4">
        <v>11.695684949999999</v>
      </c>
      <c r="Q42" s="4">
        <v>8.4825166799999945</v>
      </c>
      <c r="R42" s="4">
        <v>10.297407439999999</v>
      </c>
      <c r="S42" s="77">
        <v>10.184266379999997</v>
      </c>
      <c r="T42" s="77">
        <v>5.5124183799999988</v>
      </c>
      <c r="U42" s="77">
        <v>8.823489550000005</v>
      </c>
      <c r="V42" s="77">
        <v>8.6118391299999963</v>
      </c>
      <c r="W42" s="77">
        <v>4.6814243599999994</v>
      </c>
      <c r="X42" s="77">
        <v>5.9048190900000019</v>
      </c>
      <c r="Y42" s="77">
        <v>7.1261658599999995</v>
      </c>
      <c r="Z42" s="77">
        <v>9.9947829800000001</v>
      </c>
      <c r="AA42" s="77">
        <v>9.2743663499999975</v>
      </c>
      <c r="AB42" s="77">
        <v>8.6713532800000035</v>
      </c>
      <c r="AC42" s="77">
        <v>6.2606200900000033</v>
      </c>
      <c r="AD42" s="37">
        <v>7.9059671300000005</v>
      </c>
      <c r="AE42" s="37">
        <v>10.730927530000002</v>
      </c>
      <c r="AF42" s="37">
        <v>6.6732787499999988</v>
      </c>
      <c r="AG42" s="37">
        <v>5.5810592199999993</v>
      </c>
      <c r="AH42" s="37">
        <v>4.9522056599999997</v>
      </c>
      <c r="AI42" s="37">
        <v>6.1015663</v>
      </c>
      <c r="AJ42" s="37">
        <v>4.7635630699999991</v>
      </c>
      <c r="AK42" s="37">
        <v>7.5309321699999998</v>
      </c>
      <c r="AL42" s="37">
        <v>6.3997286100000004</v>
      </c>
      <c r="AM42" s="37">
        <v>6.0624371199999993</v>
      </c>
      <c r="AN42" s="4">
        <v>8.6456295400000016</v>
      </c>
    </row>
    <row r="43" spans="2:40" s="5" customFormat="1" outlineLevel="1" x14ac:dyDescent="0.25">
      <c r="B43" s="21" t="s">
        <v>69</v>
      </c>
      <c r="C43" s="4">
        <v>16.213000000000001</v>
      </c>
      <c r="D43" s="4">
        <v>14.007999999999999</v>
      </c>
      <c r="E43" s="4">
        <v>18.282</v>
      </c>
      <c r="F43" s="4">
        <v>12.294</v>
      </c>
      <c r="G43" s="4">
        <v>15.096</v>
      </c>
      <c r="H43" s="4">
        <v>15.378</v>
      </c>
      <c r="I43" s="4">
        <v>15.215999999999999</v>
      </c>
      <c r="J43" s="4">
        <v>11.971</v>
      </c>
      <c r="K43" s="4">
        <v>15.619</v>
      </c>
      <c r="L43" s="4">
        <v>16.788</v>
      </c>
      <c r="M43" s="4">
        <v>16.399000000000001</v>
      </c>
      <c r="N43" s="4">
        <v>13.365</v>
      </c>
      <c r="O43" s="4">
        <v>15.345640520000012</v>
      </c>
      <c r="P43" s="4">
        <v>15.35808837000001</v>
      </c>
      <c r="Q43" s="4">
        <v>14.879591550000001</v>
      </c>
      <c r="R43" s="4">
        <v>15.342305369999993</v>
      </c>
      <c r="S43" s="77">
        <v>16.432842340000004</v>
      </c>
      <c r="T43" s="77">
        <v>14.364026449999999</v>
      </c>
      <c r="U43" s="77">
        <v>16.357204550000009</v>
      </c>
      <c r="V43" s="77">
        <v>16.41459996999999</v>
      </c>
      <c r="W43" s="77">
        <v>16.33149370999999</v>
      </c>
      <c r="X43" s="77">
        <v>20.905299659999994</v>
      </c>
      <c r="Y43" s="77">
        <v>15.684007150000006</v>
      </c>
      <c r="Z43" s="77">
        <v>14.459592299999999</v>
      </c>
      <c r="AA43" s="77">
        <v>14.895567340000007</v>
      </c>
      <c r="AB43" s="77">
        <v>16.194702289999995</v>
      </c>
      <c r="AC43" s="77">
        <v>15.076086039999995</v>
      </c>
      <c r="AD43" s="37">
        <v>19.101589810000007</v>
      </c>
      <c r="AE43" s="37">
        <v>20.86047885</v>
      </c>
      <c r="AF43" s="37">
        <v>23.492022800000036</v>
      </c>
      <c r="AG43" s="37">
        <v>21.360812469999999</v>
      </c>
      <c r="AH43" s="37">
        <v>15.72472589</v>
      </c>
      <c r="AI43" s="37">
        <v>19.391454649999986</v>
      </c>
      <c r="AJ43" s="37">
        <v>24.48201731</v>
      </c>
      <c r="AK43" s="37">
        <v>21.380777280000004</v>
      </c>
      <c r="AL43" s="37">
        <v>17.533698709999996</v>
      </c>
      <c r="AM43" s="37">
        <v>18.896219000000013</v>
      </c>
      <c r="AN43" s="4">
        <v>20.462148090000003</v>
      </c>
    </row>
    <row r="44" spans="2:40" s="5" customFormat="1" outlineLevel="1" x14ac:dyDescent="0.25">
      <c r="B44" s="21" t="s">
        <v>70</v>
      </c>
      <c r="C44" s="4">
        <v>65.361000000000004</v>
      </c>
      <c r="D44" s="4">
        <v>71.811999999999998</v>
      </c>
      <c r="E44" s="4">
        <v>85.832999999999998</v>
      </c>
      <c r="F44" s="4">
        <v>59.762999999999998</v>
      </c>
      <c r="G44" s="4">
        <v>75.608000000000004</v>
      </c>
      <c r="H44" s="4">
        <v>92.227000000000004</v>
      </c>
      <c r="I44" s="4">
        <v>81.744</v>
      </c>
      <c r="J44" s="4">
        <v>67.819999999999993</v>
      </c>
      <c r="K44" s="4">
        <v>76.075000000000003</v>
      </c>
      <c r="L44" s="4">
        <v>92.974999999999994</v>
      </c>
      <c r="M44" s="4">
        <v>100.075</v>
      </c>
      <c r="N44" s="4">
        <v>74.277000000000001</v>
      </c>
      <c r="O44" s="4">
        <v>84.555341659999996</v>
      </c>
      <c r="P44" s="4">
        <v>91.92404743000003</v>
      </c>
      <c r="Q44" s="4">
        <v>82.852994559999999</v>
      </c>
      <c r="R44" s="4">
        <v>86.96280926</v>
      </c>
      <c r="S44" s="77">
        <v>82.826148410000016</v>
      </c>
      <c r="T44" s="77">
        <v>87.038508470000096</v>
      </c>
      <c r="U44" s="77">
        <v>90.118459700000059</v>
      </c>
      <c r="V44" s="77">
        <v>66.451935300000031</v>
      </c>
      <c r="W44" s="77">
        <v>71.965553560000018</v>
      </c>
      <c r="X44" s="77">
        <v>94.456477910000075</v>
      </c>
      <c r="Y44" s="77">
        <v>84.436098450000017</v>
      </c>
      <c r="Z44" s="77">
        <v>71.006129249999987</v>
      </c>
      <c r="AA44" s="77">
        <v>74.355658399999967</v>
      </c>
      <c r="AB44" s="77">
        <v>80.756557129999919</v>
      </c>
      <c r="AC44" s="77">
        <v>82.910924550000018</v>
      </c>
      <c r="AD44" s="37">
        <v>79.785632119999946</v>
      </c>
      <c r="AE44" s="37">
        <v>94.535010400000075</v>
      </c>
      <c r="AF44" s="37">
        <v>92.863596340000015</v>
      </c>
      <c r="AG44" s="37">
        <v>89.380071800000024</v>
      </c>
      <c r="AH44" s="37">
        <v>70.333149180000035</v>
      </c>
      <c r="AI44" s="37">
        <v>78.115485709999902</v>
      </c>
      <c r="AJ44" s="37">
        <v>142.71685764999992</v>
      </c>
      <c r="AK44" s="37">
        <v>97.749452019999879</v>
      </c>
      <c r="AL44" s="37">
        <v>84.042937470000027</v>
      </c>
      <c r="AM44" s="37">
        <v>83.939768249999915</v>
      </c>
      <c r="AN44" s="4">
        <v>95.416741269999989</v>
      </c>
    </row>
    <row r="45" spans="2:40" s="5" customFormat="1" outlineLevel="1" x14ac:dyDescent="0.25">
      <c r="B45" s="21" t="s">
        <v>71</v>
      </c>
      <c r="C45" s="4">
        <v>12.651999999999999</v>
      </c>
      <c r="D45" s="4">
        <v>12.859</v>
      </c>
      <c r="E45" s="4">
        <v>16.908000000000001</v>
      </c>
      <c r="F45" s="4">
        <v>12.327999999999999</v>
      </c>
      <c r="G45" s="4">
        <v>14.278</v>
      </c>
      <c r="H45" s="4">
        <v>18.074000000000002</v>
      </c>
      <c r="I45" s="4">
        <v>15.845000000000001</v>
      </c>
      <c r="J45" s="4">
        <v>18.93</v>
      </c>
      <c r="K45" s="4">
        <v>16.097000000000001</v>
      </c>
      <c r="L45" s="4">
        <v>17.510000000000002</v>
      </c>
      <c r="M45" s="4">
        <v>19.446999999999999</v>
      </c>
      <c r="N45" s="4">
        <v>17.521000000000001</v>
      </c>
      <c r="O45" s="4">
        <v>18.186957529999983</v>
      </c>
      <c r="P45" s="4">
        <v>16.018151889999999</v>
      </c>
      <c r="Q45" s="4">
        <v>16.563242199999991</v>
      </c>
      <c r="R45" s="4">
        <v>17.029196999999986</v>
      </c>
      <c r="S45" s="77">
        <v>17.964256719999998</v>
      </c>
      <c r="T45" s="77">
        <v>17.58364748999999</v>
      </c>
      <c r="U45" s="77">
        <v>19.561245750000015</v>
      </c>
      <c r="V45" s="77">
        <v>17.170908570000009</v>
      </c>
      <c r="W45" s="77">
        <v>13.733734510000009</v>
      </c>
      <c r="X45" s="77">
        <v>17.059008199999987</v>
      </c>
      <c r="Y45" s="77">
        <v>12.520244869999997</v>
      </c>
      <c r="Z45" s="77">
        <v>11.721878070000001</v>
      </c>
      <c r="AA45" s="77">
        <v>12.517096309999989</v>
      </c>
      <c r="AB45" s="77">
        <v>12.131013039999994</v>
      </c>
      <c r="AC45" s="77">
        <v>13.518045129999997</v>
      </c>
      <c r="AD45" s="37">
        <v>15.314923470000009</v>
      </c>
      <c r="AE45" s="37">
        <v>18.805385460000007</v>
      </c>
      <c r="AF45" s="37">
        <v>18.930556409999998</v>
      </c>
      <c r="AG45" s="37">
        <v>22.741892290000006</v>
      </c>
      <c r="AH45" s="37">
        <v>16.571670690000005</v>
      </c>
      <c r="AI45" s="37">
        <v>18.657777530000008</v>
      </c>
      <c r="AJ45" s="37">
        <v>30.927924729999987</v>
      </c>
      <c r="AK45" s="37">
        <v>18.483063090000002</v>
      </c>
      <c r="AL45" s="37">
        <v>17.296116800000007</v>
      </c>
      <c r="AM45" s="37">
        <v>15.646123739999995</v>
      </c>
      <c r="AN45" s="4">
        <v>16.863290739999989</v>
      </c>
    </row>
    <row r="46" spans="2:40" s="5" customFormat="1" outlineLevel="1" x14ac:dyDescent="0.25">
      <c r="B46" s="21" t="s">
        <v>72</v>
      </c>
      <c r="C46" s="4">
        <v>2.82</v>
      </c>
      <c r="D46" s="4">
        <v>4.3659999999999997</v>
      </c>
      <c r="E46" s="4">
        <v>2.9009999999999998</v>
      </c>
      <c r="F46" s="4">
        <v>2.9990000000000001</v>
      </c>
      <c r="G46" s="4">
        <v>2.4249999999999998</v>
      </c>
      <c r="H46" s="4">
        <v>2.0739999999999998</v>
      </c>
      <c r="I46" s="4">
        <v>3.51</v>
      </c>
      <c r="J46" s="4">
        <v>2.6760000000000002</v>
      </c>
      <c r="K46" s="4">
        <v>2.8769999999999998</v>
      </c>
      <c r="L46" s="4">
        <v>2.7530000000000001</v>
      </c>
      <c r="M46" s="4">
        <v>2.7469999999999999</v>
      </c>
      <c r="N46" s="4">
        <v>3.61</v>
      </c>
      <c r="O46" s="4">
        <v>2.8381069499999989</v>
      </c>
      <c r="P46" s="4">
        <v>3.6080257599999985</v>
      </c>
      <c r="Q46" s="4">
        <v>3.1661198599999998</v>
      </c>
      <c r="R46" s="4">
        <v>2.8740357899999998</v>
      </c>
      <c r="S46" s="77">
        <v>3.1219381800000012</v>
      </c>
      <c r="T46" s="77">
        <v>3.4126945199999992</v>
      </c>
      <c r="U46" s="77">
        <v>3.4826977099999992</v>
      </c>
      <c r="V46" s="77">
        <v>2.2834631900000004</v>
      </c>
      <c r="W46" s="77">
        <v>3.3164694200000002</v>
      </c>
      <c r="X46" s="77">
        <v>3.8727519100000007</v>
      </c>
      <c r="Y46" s="77">
        <v>3.4065232700000005</v>
      </c>
      <c r="Z46" s="77">
        <v>3.8955755899999995</v>
      </c>
      <c r="AA46" s="77">
        <v>3.1465645300000009</v>
      </c>
      <c r="AB46" s="77">
        <v>3.1339509900000007</v>
      </c>
      <c r="AC46" s="77">
        <v>3.5264850299999986</v>
      </c>
      <c r="AD46" s="37">
        <v>3.4305061700000001</v>
      </c>
      <c r="AE46" s="37">
        <v>3.8143911699999995</v>
      </c>
      <c r="AF46" s="37">
        <v>4.0214757700000021</v>
      </c>
      <c r="AG46" s="37">
        <v>3.2502605399999998</v>
      </c>
      <c r="AH46" s="37">
        <v>2.9051019</v>
      </c>
      <c r="AI46" s="37">
        <v>3.0287000699999997</v>
      </c>
      <c r="AJ46" s="37">
        <v>5.06528504</v>
      </c>
      <c r="AK46" s="37">
        <v>3.1410524299999998</v>
      </c>
      <c r="AL46" s="37">
        <v>2.8687318899999994</v>
      </c>
      <c r="AM46" s="37">
        <v>2.9379827699999996</v>
      </c>
      <c r="AN46" s="4">
        <v>3.4430165300000031</v>
      </c>
    </row>
    <row r="47" spans="2:40" s="5" customFormat="1" outlineLevel="1" x14ac:dyDescent="0.25">
      <c r="B47" s="21" t="s">
        <v>73</v>
      </c>
      <c r="C47" s="4">
        <v>0.64200000000000002</v>
      </c>
      <c r="D47" s="4">
        <v>0.156</v>
      </c>
      <c r="E47" s="4">
        <v>1.0669999999999999</v>
      </c>
      <c r="F47" s="4">
        <v>0.66700000000000004</v>
      </c>
      <c r="G47" s="4">
        <v>0.32400000000000001</v>
      </c>
      <c r="H47" s="4">
        <v>0.73</v>
      </c>
      <c r="I47" s="4">
        <v>0.318</v>
      </c>
      <c r="J47" s="4">
        <v>0.41599999999999998</v>
      </c>
      <c r="K47" s="4">
        <v>0.52</v>
      </c>
      <c r="L47" s="4">
        <v>0.95899999999999996</v>
      </c>
      <c r="M47" s="4">
        <v>0.46</v>
      </c>
      <c r="N47" s="4">
        <v>0.29599999999999999</v>
      </c>
      <c r="O47" s="4">
        <v>0.29346353000000003</v>
      </c>
      <c r="P47" s="4">
        <v>0.13816846999999999</v>
      </c>
      <c r="Q47" s="4">
        <v>0.77889452999999986</v>
      </c>
      <c r="R47" s="4">
        <v>0.92854782000000002</v>
      </c>
      <c r="S47" s="77">
        <v>0.85503043999999995</v>
      </c>
      <c r="T47" s="77">
        <v>1.0536322000000002</v>
      </c>
      <c r="U47" s="77">
        <v>0.4372686400000001</v>
      </c>
      <c r="V47" s="77">
        <v>0.77024839</v>
      </c>
      <c r="W47" s="77">
        <v>0.51245006999999998</v>
      </c>
      <c r="X47" s="77">
        <v>0.22437787999999997</v>
      </c>
      <c r="Y47" s="77">
        <v>0.92394803000000003</v>
      </c>
      <c r="Z47" s="77">
        <v>0.27400380000000008</v>
      </c>
      <c r="AA47" s="77">
        <v>0.25639565000000003</v>
      </c>
      <c r="AB47" s="77">
        <v>1.09806899</v>
      </c>
      <c r="AC47" s="77">
        <v>0.27752757</v>
      </c>
      <c r="AD47" s="37">
        <v>1.7151125700000001</v>
      </c>
      <c r="AE47" s="37">
        <v>0.11585943999999998</v>
      </c>
      <c r="AF47" s="37">
        <v>0.35755008999999993</v>
      </c>
      <c r="AG47" s="37">
        <v>1.5107343600000001</v>
      </c>
      <c r="AH47" s="37">
        <v>0.28707357</v>
      </c>
      <c r="AI47" s="37">
        <v>0.56636781000000003</v>
      </c>
      <c r="AJ47" s="37">
        <v>1.1239463599999997</v>
      </c>
      <c r="AK47" s="37">
        <v>1.2769716</v>
      </c>
      <c r="AL47" s="37">
        <v>0.57015555000000007</v>
      </c>
      <c r="AM47" s="37">
        <v>1.0367256700000003</v>
      </c>
      <c r="AN47" s="4">
        <v>0.92379141999999992</v>
      </c>
    </row>
    <row r="48" spans="2:40" s="5" customFormat="1" outlineLevel="1" x14ac:dyDescent="0.25">
      <c r="B48" s="21" t="s">
        <v>74</v>
      </c>
      <c r="C48" s="4">
        <v>0.41399999999999998</v>
      </c>
      <c r="D48" s="4">
        <v>0.44900000000000001</v>
      </c>
      <c r="E48" s="4">
        <v>0.55400000000000005</v>
      </c>
      <c r="F48" s="4">
        <v>0.496</v>
      </c>
      <c r="G48" s="4">
        <v>0.52200000000000002</v>
      </c>
      <c r="H48" s="4">
        <v>0.45300000000000001</v>
      </c>
      <c r="I48" s="4">
        <v>0.5</v>
      </c>
      <c r="J48" s="4">
        <v>0.38300000000000001</v>
      </c>
      <c r="K48" s="4">
        <v>0.33400000000000002</v>
      </c>
      <c r="L48" s="4">
        <v>0.48899999999999999</v>
      </c>
      <c r="M48" s="4">
        <v>0.65800000000000003</v>
      </c>
      <c r="N48" s="4">
        <v>0.81899999999999995</v>
      </c>
      <c r="O48" s="4">
        <v>0.39473053000000013</v>
      </c>
      <c r="P48" s="4">
        <v>0.68502363000000011</v>
      </c>
      <c r="Q48" s="4">
        <v>0.34731817000000004</v>
      </c>
      <c r="R48" s="4">
        <v>0.65510868999999994</v>
      </c>
      <c r="S48" s="77">
        <v>0.43117529999999998</v>
      </c>
      <c r="T48" s="77">
        <v>0.56838306000000005</v>
      </c>
      <c r="U48" s="77">
        <v>0.64402230999999999</v>
      </c>
      <c r="V48" s="77">
        <v>0.61137402000000007</v>
      </c>
      <c r="W48" s="77">
        <v>0.59583814000000002</v>
      </c>
      <c r="X48" s="77">
        <v>0.84085737000000005</v>
      </c>
      <c r="Y48" s="77">
        <v>0.74670204000000007</v>
      </c>
      <c r="Z48" s="77">
        <v>0.48997627999999999</v>
      </c>
      <c r="AA48" s="77">
        <v>0.57476223999999998</v>
      </c>
      <c r="AB48" s="77">
        <v>0.77905296000000002</v>
      </c>
      <c r="AC48" s="77">
        <v>0.67501265999999971</v>
      </c>
      <c r="AD48" s="37">
        <v>0.85555544999999988</v>
      </c>
      <c r="AE48" s="37">
        <v>0.73642182</v>
      </c>
      <c r="AF48" s="37">
        <v>0.44949918</v>
      </c>
      <c r="AG48" s="37">
        <v>0.69098141000000002</v>
      </c>
      <c r="AH48" s="37">
        <v>0.41327142999999988</v>
      </c>
      <c r="AI48" s="37">
        <v>0.56359924999999977</v>
      </c>
      <c r="AJ48" s="37">
        <v>1.26259056</v>
      </c>
      <c r="AK48" s="37">
        <v>0.46256174999999999</v>
      </c>
      <c r="AL48" s="37">
        <v>0.67874181999999983</v>
      </c>
      <c r="AM48" s="37">
        <v>0.65631827999999981</v>
      </c>
      <c r="AN48" s="4">
        <v>0.82369720000000002</v>
      </c>
    </row>
    <row r="49" spans="2:40" s="5" customFormat="1" outlineLevel="1" x14ac:dyDescent="0.25">
      <c r="B49" s="21" t="s">
        <v>75</v>
      </c>
      <c r="C49" s="4">
        <v>27.556000000000001</v>
      </c>
      <c r="D49" s="4">
        <v>40.634999999999998</v>
      </c>
      <c r="E49" s="4">
        <v>30.308</v>
      </c>
      <c r="F49" s="4">
        <v>24.704000000000001</v>
      </c>
      <c r="G49" s="4">
        <v>27.655000000000001</v>
      </c>
      <c r="H49" s="4">
        <v>23.702999999999999</v>
      </c>
      <c r="I49" s="4">
        <v>25.381</v>
      </c>
      <c r="J49" s="4">
        <v>17.777000000000001</v>
      </c>
      <c r="K49" s="4">
        <v>22.614999999999998</v>
      </c>
      <c r="L49" s="4">
        <v>22.72</v>
      </c>
      <c r="M49" s="4">
        <v>25.59</v>
      </c>
      <c r="N49" s="4">
        <v>24.387</v>
      </c>
      <c r="O49" s="4">
        <v>23.555888870000015</v>
      </c>
      <c r="P49" s="4">
        <v>38.738408319999976</v>
      </c>
      <c r="Q49" s="4">
        <v>29.150846530000006</v>
      </c>
      <c r="R49" s="4">
        <v>29.523875130000011</v>
      </c>
      <c r="S49" s="77">
        <v>28.915472399999988</v>
      </c>
      <c r="T49" s="77">
        <v>24.511767490000008</v>
      </c>
      <c r="U49" s="77">
        <v>33.087412860000043</v>
      </c>
      <c r="V49" s="77">
        <v>18.715316510000015</v>
      </c>
      <c r="W49" s="77">
        <v>20.678043039999988</v>
      </c>
      <c r="X49" s="77">
        <v>21.429788270000003</v>
      </c>
      <c r="Y49" s="77">
        <v>20.495204059999995</v>
      </c>
      <c r="Z49" s="77">
        <v>23.637204940000018</v>
      </c>
      <c r="AA49" s="77">
        <v>24.476292040000001</v>
      </c>
      <c r="AB49" s="77">
        <v>31.84961500999998</v>
      </c>
      <c r="AC49" s="77">
        <v>32.726391060000061</v>
      </c>
      <c r="AD49" s="37">
        <v>18.490727229999994</v>
      </c>
      <c r="AE49" s="37">
        <v>26.485191779999997</v>
      </c>
      <c r="AF49" s="37">
        <v>25.850039119999991</v>
      </c>
      <c r="AG49" s="37">
        <v>27.651601499999984</v>
      </c>
      <c r="AH49" s="37">
        <v>19.777060409999997</v>
      </c>
      <c r="AI49" s="37">
        <v>39.958199370000024</v>
      </c>
      <c r="AJ49" s="37">
        <v>41.37010145</v>
      </c>
      <c r="AK49" s="37">
        <v>44.311166259999986</v>
      </c>
      <c r="AL49" s="37">
        <v>55.907389809999962</v>
      </c>
      <c r="AM49" s="37">
        <v>54.193581690000016</v>
      </c>
      <c r="AN49" s="4">
        <v>52.499524299999983</v>
      </c>
    </row>
    <row r="50" spans="2:40" s="5" customFormat="1" outlineLevel="1" x14ac:dyDescent="0.25">
      <c r="B50" s="21" t="s">
        <v>76</v>
      </c>
      <c r="C50" s="4">
        <v>68.849000000000004</v>
      </c>
      <c r="D50" s="4">
        <v>66.403000000000006</v>
      </c>
      <c r="E50" s="4">
        <v>90.417000000000002</v>
      </c>
      <c r="F50" s="4">
        <v>65.537999999999997</v>
      </c>
      <c r="G50" s="4">
        <v>77.811999999999998</v>
      </c>
      <c r="H50" s="4">
        <v>73.584999999999994</v>
      </c>
      <c r="I50" s="4">
        <v>69.98</v>
      </c>
      <c r="J50" s="4">
        <v>54.779000000000003</v>
      </c>
      <c r="K50" s="4">
        <v>69.625</v>
      </c>
      <c r="L50" s="4">
        <v>69.043999999999997</v>
      </c>
      <c r="M50" s="4">
        <v>90.745000000000005</v>
      </c>
      <c r="N50" s="4">
        <v>66.394000000000005</v>
      </c>
      <c r="O50" s="4">
        <v>74.628156249999961</v>
      </c>
      <c r="P50" s="4">
        <v>84.105856539999962</v>
      </c>
      <c r="Q50" s="4">
        <v>72.460357510000009</v>
      </c>
      <c r="R50" s="4">
        <v>77.419503750000118</v>
      </c>
      <c r="S50" s="77">
        <v>76.279707810000019</v>
      </c>
      <c r="T50" s="77">
        <v>62.340500729999967</v>
      </c>
      <c r="U50" s="77">
        <v>70.661721069999899</v>
      </c>
      <c r="V50" s="77">
        <v>50.32725614000001</v>
      </c>
      <c r="W50" s="77">
        <v>62.054672769999996</v>
      </c>
      <c r="X50" s="77">
        <v>67.314174230000006</v>
      </c>
      <c r="Y50" s="77">
        <v>63.709815799999966</v>
      </c>
      <c r="Z50" s="77">
        <v>52.383092430000069</v>
      </c>
      <c r="AA50" s="77">
        <v>54.662458749999892</v>
      </c>
      <c r="AB50" s="77">
        <v>60.309833580000017</v>
      </c>
      <c r="AC50" s="77">
        <v>65.748268510000116</v>
      </c>
      <c r="AD50" s="37">
        <v>57.239135759999911</v>
      </c>
      <c r="AE50" s="37">
        <v>67.639282219999942</v>
      </c>
      <c r="AF50" s="37">
        <v>64.55581849000005</v>
      </c>
      <c r="AG50" s="37">
        <v>71.798770440000027</v>
      </c>
      <c r="AH50" s="37">
        <v>54.49403024000005</v>
      </c>
      <c r="AI50" s="37">
        <v>68.926379550000021</v>
      </c>
      <c r="AJ50" s="37">
        <v>125.62894376000021</v>
      </c>
      <c r="AK50" s="37">
        <v>69.147054379999844</v>
      </c>
      <c r="AL50" s="37">
        <v>62.752244449999985</v>
      </c>
      <c r="AM50" s="37">
        <v>61.195775489999996</v>
      </c>
      <c r="AN50" s="4">
        <v>62.341259969999996</v>
      </c>
    </row>
    <row r="51" spans="2:40" s="5" customFormat="1" outlineLevel="1" x14ac:dyDescent="0.25">
      <c r="B51" s="21" t="s">
        <v>77</v>
      </c>
      <c r="C51" s="4">
        <v>19.923999999999999</v>
      </c>
      <c r="D51" s="4">
        <v>21.872</v>
      </c>
      <c r="E51" s="4">
        <v>27.683</v>
      </c>
      <c r="F51" s="4">
        <v>21.105</v>
      </c>
      <c r="G51" s="4">
        <v>26.38</v>
      </c>
      <c r="H51" s="4">
        <v>22.741</v>
      </c>
      <c r="I51" s="4">
        <v>22.056000000000001</v>
      </c>
      <c r="J51" s="4">
        <v>14.457000000000001</v>
      </c>
      <c r="K51" s="4">
        <v>20.687000000000001</v>
      </c>
      <c r="L51" s="4">
        <v>23.933</v>
      </c>
      <c r="M51" s="4">
        <v>20.518999999999998</v>
      </c>
      <c r="N51" s="4">
        <v>18.358000000000001</v>
      </c>
      <c r="O51" s="4">
        <v>21.666444300000016</v>
      </c>
      <c r="P51" s="4">
        <v>29.939279820000007</v>
      </c>
      <c r="Q51" s="4">
        <v>29.419068589999998</v>
      </c>
      <c r="R51" s="4">
        <v>25.373589600000003</v>
      </c>
      <c r="S51" s="77">
        <v>32.391036960000001</v>
      </c>
      <c r="T51" s="77">
        <v>26.259796109999986</v>
      </c>
      <c r="U51" s="77">
        <v>29.69003630000001</v>
      </c>
      <c r="V51" s="77">
        <v>22.290245499999997</v>
      </c>
      <c r="W51" s="77">
        <v>26.398391080000003</v>
      </c>
      <c r="X51" s="77">
        <v>30.940582610000003</v>
      </c>
      <c r="Y51" s="77">
        <v>25.004759490000016</v>
      </c>
      <c r="Z51" s="77">
        <v>21.060298110000023</v>
      </c>
      <c r="AA51" s="77">
        <v>22.99444643</v>
      </c>
      <c r="AB51" s="77">
        <v>26.700816810000006</v>
      </c>
      <c r="AC51" s="77">
        <v>25.046573389999992</v>
      </c>
      <c r="AD51" s="37">
        <v>21.621442449999989</v>
      </c>
      <c r="AE51" s="37">
        <v>24.17663155</v>
      </c>
      <c r="AF51" s="37">
        <v>24.33678702000001</v>
      </c>
      <c r="AG51" s="37">
        <v>26.385072160000007</v>
      </c>
      <c r="AH51" s="37">
        <v>18.54811625</v>
      </c>
      <c r="AI51" s="37">
        <v>28.815291729999995</v>
      </c>
      <c r="AJ51" s="37">
        <v>31.342994209999976</v>
      </c>
      <c r="AK51" s="37">
        <v>25.366554339999997</v>
      </c>
      <c r="AL51" s="37">
        <v>23.831660369999991</v>
      </c>
      <c r="AM51" s="37">
        <v>24.475585960000018</v>
      </c>
      <c r="AN51" s="4">
        <v>20.105556920000005</v>
      </c>
    </row>
    <row r="52" spans="2:40" s="5" customFormat="1" x14ac:dyDescent="0.25">
      <c r="B52" s="21" t="s">
        <v>78</v>
      </c>
      <c r="C52" s="19">
        <v>47.496000000000002</v>
      </c>
      <c r="D52" s="19">
        <v>49.198</v>
      </c>
      <c r="E52" s="19">
        <v>54.875</v>
      </c>
      <c r="F52" s="19">
        <v>43.585999999999999</v>
      </c>
      <c r="G52" s="19">
        <v>54.314999999999998</v>
      </c>
      <c r="H52" s="19">
        <v>59.128000000000007</v>
      </c>
      <c r="I52" s="19">
        <v>62.87</v>
      </c>
      <c r="J52" s="19">
        <v>59.876000000000005</v>
      </c>
      <c r="K52" s="19">
        <v>56.310999999999993</v>
      </c>
      <c r="L52" s="19">
        <v>59.375</v>
      </c>
      <c r="M52" s="19">
        <v>78.914000000000001</v>
      </c>
      <c r="N52" s="19">
        <v>81.128</v>
      </c>
      <c r="O52" s="19">
        <v>65.125107730000025</v>
      </c>
      <c r="P52" s="19">
        <v>67.165739310000021</v>
      </c>
      <c r="Q52" s="19">
        <v>51.599282650000006</v>
      </c>
      <c r="R52" s="19">
        <v>55.95410102000001</v>
      </c>
      <c r="S52" s="19">
        <v>54.77221756000003</v>
      </c>
      <c r="T52" s="19">
        <v>117.82445958999999</v>
      </c>
      <c r="U52" s="19">
        <v>92.107311670000001</v>
      </c>
      <c r="V52" s="19">
        <v>55.215251649999985</v>
      </c>
      <c r="W52" s="19">
        <v>50.897617050000001</v>
      </c>
      <c r="X52" s="19">
        <v>60.863155790000022</v>
      </c>
      <c r="Y52" s="19">
        <v>53.071242930000011</v>
      </c>
      <c r="Z52" s="19">
        <v>49.598004920000008</v>
      </c>
      <c r="AA52" s="19">
        <v>52.130851269999994</v>
      </c>
      <c r="AB52" s="19">
        <v>50.422580849999981</v>
      </c>
      <c r="AC52" s="19">
        <v>57.814897080000009</v>
      </c>
      <c r="AD52" s="19">
        <v>58.066217609999995</v>
      </c>
      <c r="AE52" s="19">
        <v>50.452915700000013</v>
      </c>
      <c r="AF52" s="19">
        <v>56.758202900000001</v>
      </c>
      <c r="AG52" s="19">
        <v>59.498604570000019</v>
      </c>
      <c r="AH52" s="19">
        <v>49.706411939999988</v>
      </c>
      <c r="AI52" s="19">
        <v>56.265529080000036</v>
      </c>
      <c r="AJ52" s="19">
        <v>82.00868632000001</v>
      </c>
      <c r="AK52" s="19">
        <v>52.254724159999988</v>
      </c>
      <c r="AL52" s="19">
        <v>49.653433479999997</v>
      </c>
      <c r="AM52" s="19">
        <v>54.257663440000002</v>
      </c>
      <c r="AN52" s="19">
        <v>44.79533324999997</v>
      </c>
    </row>
    <row r="53" spans="2:40" s="5" customFormat="1" outlineLevel="1" x14ac:dyDescent="0.25">
      <c r="B53" s="21" t="s">
        <v>79</v>
      </c>
      <c r="C53" s="4">
        <v>1.508</v>
      </c>
      <c r="D53" s="4">
        <v>2.2509999999999999</v>
      </c>
      <c r="E53" s="4">
        <v>2.3439999999999999</v>
      </c>
      <c r="F53" s="4">
        <v>1.1819999999999999</v>
      </c>
      <c r="G53" s="4">
        <v>3.24</v>
      </c>
      <c r="H53" s="4">
        <v>4.9009999999999998</v>
      </c>
      <c r="I53" s="4">
        <v>7.7110000000000003</v>
      </c>
      <c r="J53" s="4">
        <v>8.74</v>
      </c>
      <c r="K53" s="4">
        <v>7.7750000000000004</v>
      </c>
      <c r="L53" s="4">
        <v>7.3380000000000001</v>
      </c>
      <c r="M53" s="4">
        <v>9.4939999999999998</v>
      </c>
      <c r="N53" s="4">
        <v>6.4550000000000001</v>
      </c>
      <c r="O53" s="4">
        <v>3.8217011799999998</v>
      </c>
      <c r="P53" s="4">
        <v>4.1428199400000008</v>
      </c>
      <c r="Q53" s="4">
        <v>4.2092151500000003</v>
      </c>
      <c r="R53" s="4">
        <v>3.7416802099999993</v>
      </c>
      <c r="S53" s="77">
        <v>6.1129926300000017</v>
      </c>
      <c r="T53" s="77">
        <v>6.3187626499999991</v>
      </c>
      <c r="U53" s="77">
        <v>4.7589460699999995</v>
      </c>
      <c r="V53" s="77">
        <v>6.4496667699999994</v>
      </c>
      <c r="W53" s="77">
        <v>5.1725167599999997</v>
      </c>
      <c r="X53" s="77">
        <v>5.12892774</v>
      </c>
      <c r="Y53" s="77">
        <v>3.9266039600000004</v>
      </c>
      <c r="Z53" s="77">
        <v>5.3620454599999992</v>
      </c>
      <c r="AA53" s="77">
        <v>3.2627190600000002</v>
      </c>
      <c r="AB53" s="77">
        <v>3.7509159400000001</v>
      </c>
      <c r="AC53" s="77">
        <v>7.1087997700000001</v>
      </c>
      <c r="AD53" s="37">
        <v>4.3133357099999996</v>
      </c>
      <c r="AE53" s="37">
        <v>2.9209882</v>
      </c>
      <c r="AF53" s="37">
        <v>2.3671054200000001</v>
      </c>
      <c r="AG53" s="37">
        <v>1.77170395</v>
      </c>
      <c r="AH53" s="37">
        <v>3.3290854000000007</v>
      </c>
      <c r="AI53" s="37">
        <v>3.1074621100000002</v>
      </c>
      <c r="AJ53" s="37">
        <v>4.9079887500000003</v>
      </c>
      <c r="AK53" s="37">
        <v>2.6973467699999998</v>
      </c>
      <c r="AL53" s="37">
        <v>2.0387714500000009</v>
      </c>
      <c r="AM53" s="37">
        <v>2.2398540100000006</v>
      </c>
      <c r="AN53" s="4">
        <v>1.7853321200000001</v>
      </c>
    </row>
    <row r="54" spans="2:40" s="5" customFormat="1" outlineLevel="1" x14ac:dyDescent="0.25">
      <c r="B54" s="21" t="s">
        <v>80</v>
      </c>
      <c r="C54" s="4">
        <v>31.808</v>
      </c>
      <c r="D54" s="4">
        <v>32.03</v>
      </c>
      <c r="E54" s="4">
        <v>36.942</v>
      </c>
      <c r="F54" s="4">
        <v>29.004000000000001</v>
      </c>
      <c r="G54" s="4">
        <v>36.345999999999997</v>
      </c>
      <c r="H54" s="4">
        <v>38.493000000000002</v>
      </c>
      <c r="I54" s="4">
        <v>34.561999999999998</v>
      </c>
      <c r="J54" s="4">
        <v>32.188000000000002</v>
      </c>
      <c r="K54" s="4">
        <v>33.674999999999997</v>
      </c>
      <c r="L54" s="4">
        <v>36.090000000000003</v>
      </c>
      <c r="M54" s="4">
        <v>39.146000000000001</v>
      </c>
      <c r="N54" s="4">
        <v>36.213000000000001</v>
      </c>
      <c r="O54" s="4">
        <v>36.561442270000022</v>
      </c>
      <c r="P54" s="4">
        <v>39.006715200000009</v>
      </c>
      <c r="Q54" s="4">
        <v>34.555545270000003</v>
      </c>
      <c r="R54" s="4">
        <v>37.562185440000015</v>
      </c>
      <c r="S54" s="77">
        <v>34.054101660000022</v>
      </c>
      <c r="T54" s="77">
        <v>31.130367320000015</v>
      </c>
      <c r="U54" s="77">
        <v>33.282010330000006</v>
      </c>
      <c r="V54" s="77">
        <v>31.099762439999981</v>
      </c>
      <c r="W54" s="77">
        <v>31.649097229999995</v>
      </c>
      <c r="X54" s="77">
        <v>37.500276730000017</v>
      </c>
      <c r="Y54" s="77">
        <v>31.88546976999999</v>
      </c>
      <c r="Z54" s="77">
        <v>29.785710949999999</v>
      </c>
      <c r="AA54" s="77">
        <v>34.053135119999993</v>
      </c>
      <c r="AB54" s="77">
        <v>33.046727449999985</v>
      </c>
      <c r="AC54" s="77">
        <v>35.466894680000017</v>
      </c>
      <c r="AD54" s="37">
        <v>38.344902810000008</v>
      </c>
      <c r="AE54" s="37">
        <v>34.351478950000015</v>
      </c>
      <c r="AF54" s="37">
        <v>37.920661200000012</v>
      </c>
      <c r="AG54" s="37">
        <v>40.802200600000013</v>
      </c>
      <c r="AH54" s="37">
        <v>32.553973249999984</v>
      </c>
      <c r="AI54" s="37">
        <v>37.884529390000019</v>
      </c>
      <c r="AJ54" s="37">
        <v>49.160633470000015</v>
      </c>
      <c r="AK54" s="37">
        <v>35.771758689999977</v>
      </c>
      <c r="AL54" s="37">
        <v>34.344001429999992</v>
      </c>
      <c r="AM54" s="37">
        <v>38.256165330000002</v>
      </c>
      <c r="AN54" s="4">
        <v>29.473384919999983</v>
      </c>
    </row>
    <row r="55" spans="2:40" s="5" customFormat="1" outlineLevel="1" x14ac:dyDescent="0.25">
      <c r="B55" s="21" t="s">
        <v>81</v>
      </c>
      <c r="C55" s="4">
        <v>14.18</v>
      </c>
      <c r="D55" s="4">
        <v>14.917</v>
      </c>
      <c r="E55" s="4">
        <v>15.589</v>
      </c>
      <c r="F55" s="4">
        <v>13.4</v>
      </c>
      <c r="G55" s="4">
        <v>14.728999999999999</v>
      </c>
      <c r="H55" s="4">
        <v>15.734</v>
      </c>
      <c r="I55" s="4">
        <v>20.597000000000001</v>
      </c>
      <c r="J55" s="4">
        <v>18.948</v>
      </c>
      <c r="K55" s="4">
        <v>14.861000000000001</v>
      </c>
      <c r="L55" s="4">
        <v>15.946999999999999</v>
      </c>
      <c r="M55" s="4">
        <v>30.274000000000001</v>
      </c>
      <c r="N55" s="4">
        <v>38.46</v>
      </c>
      <c r="O55" s="4">
        <v>24.741964280000012</v>
      </c>
      <c r="P55" s="4">
        <v>24.016204170000012</v>
      </c>
      <c r="Q55" s="4">
        <v>12.834522230000008</v>
      </c>
      <c r="R55" s="4">
        <v>14.650235369999999</v>
      </c>
      <c r="S55" s="77">
        <v>14.605123270000004</v>
      </c>
      <c r="T55" s="77">
        <v>80.375329619999974</v>
      </c>
      <c r="U55" s="77">
        <v>54.066355269999988</v>
      </c>
      <c r="V55" s="77">
        <v>17.665822440000007</v>
      </c>
      <c r="W55" s="77">
        <v>14.076003060000005</v>
      </c>
      <c r="X55" s="77">
        <v>18.233951320000006</v>
      </c>
      <c r="Y55" s="77">
        <v>17.259169200000024</v>
      </c>
      <c r="Z55" s="77">
        <v>14.450248510000009</v>
      </c>
      <c r="AA55" s="77">
        <v>14.81499709</v>
      </c>
      <c r="AB55" s="77">
        <v>13.624937459999996</v>
      </c>
      <c r="AC55" s="77">
        <v>15.239202629999998</v>
      </c>
      <c r="AD55" s="37">
        <v>15.407979089999994</v>
      </c>
      <c r="AE55" s="37">
        <v>13.180448550000001</v>
      </c>
      <c r="AF55" s="37">
        <v>16.470436279999991</v>
      </c>
      <c r="AG55" s="37">
        <v>16.924700020000003</v>
      </c>
      <c r="AH55" s="37">
        <v>13.823353289999998</v>
      </c>
      <c r="AI55" s="37">
        <v>15.273537580000017</v>
      </c>
      <c r="AJ55" s="37">
        <v>27.940064100000001</v>
      </c>
      <c r="AK55" s="37">
        <v>13.785618700000006</v>
      </c>
      <c r="AL55" s="37">
        <v>13.270660600000008</v>
      </c>
      <c r="AM55" s="37">
        <v>13.7616441</v>
      </c>
      <c r="AN55" s="4">
        <v>13.536616209999991</v>
      </c>
    </row>
    <row r="56" spans="2:40" s="5" customFormat="1" x14ac:dyDescent="0.25">
      <c r="B56" s="21" t="s">
        <v>82</v>
      </c>
      <c r="C56" s="19">
        <v>148.45500000000001</v>
      </c>
      <c r="D56" s="19">
        <v>152.69500000000002</v>
      </c>
      <c r="E56" s="19">
        <v>196.00200000000004</v>
      </c>
      <c r="F56" s="19">
        <v>165.33000000000004</v>
      </c>
      <c r="G56" s="19">
        <v>174.26300000000003</v>
      </c>
      <c r="H56" s="19">
        <v>208.39999999999998</v>
      </c>
      <c r="I56" s="19">
        <v>182.75399999999999</v>
      </c>
      <c r="J56" s="19">
        <v>150.667</v>
      </c>
      <c r="K56" s="19">
        <v>142.28000000000003</v>
      </c>
      <c r="L56" s="19">
        <v>149.65299999999996</v>
      </c>
      <c r="M56" s="19">
        <v>146.27099999999999</v>
      </c>
      <c r="N56" s="19">
        <v>141.34700000000001</v>
      </c>
      <c r="O56" s="19">
        <v>142.79914838000002</v>
      </c>
      <c r="P56" s="19">
        <v>183.35484152000001</v>
      </c>
      <c r="Q56" s="19">
        <v>162.31534120000006</v>
      </c>
      <c r="R56" s="19">
        <v>171.15253197999994</v>
      </c>
      <c r="S56" s="19">
        <v>149.55637820999993</v>
      </c>
      <c r="T56" s="19">
        <v>130.90137952000001</v>
      </c>
      <c r="U56" s="19">
        <v>162.70551686000019</v>
      </c>
      <c r="V56" s="19">
        <v>136.39667392000007</v>
      </c>
      <c r="W56" s="19">
        <v>124.83747591000001</v>
      </c>
      <c r="X56" s="19">
        <v>150.47585139000017</v>
      </c>
      <c r="Y56" s="19">
        <v>123.62705259000002</v>
      </c>
      <c r="Z56" s="19">
        <v>119.64416267</v>
      </c>
      <c r="AA56" s="19">
        <v>128.22077568999993</v>
      </c>
      <c r="AB56" s="19">
        <v>140.06238867999997</v>
      </c>
      <c r="AC56" s="19">
        <v>197.83661124000011</v>
      </c>
      <c r="AD56" s="19">
        <v>169.30842165000013</v>
      </c>
      <c r="AE56" s="19">
        <v>164.91575715999994</v>
      </c>
      <c r="AF56" s="19">
        <v>167.21324634999985</v>
      </c>
      <c r="AG56" s="19">
        <v>169.97663281999996</v>
      </c>
      <c r="AH56" s="19">
        <v>107.50195748999998</v>
      </c>
      <c r="AI56" s="19">
        <v>164.96848817000003</v>
      </c>
      <c r="AJ56" s="19">
        <v>233.51149010000012</v>
      </c>
      <c r="AK56" s="19">
        <v>167.10625627999994</v>
      </c>
      <c r="AL56" s="19">
        <v>151.36015146999989</v>
      </c>
      <c r="AM56" s="19">
        <v>139.52942082000004</v>
      </c>
      <c r="AN56" s="19">
        <v>167.55655345</v>
      </c>
    </row>
    <row r="57" spans="2:40" s="5" customFormat="1" outlineLevel="1" x14ac:dyDescent="0.25">
      <c r="B57" s="21" t="s">
        <v>83</v>
      </c>
      <c r="C57" s="4">
        <v>35.460999999999999</v>
      </c>
      <c r="D57" s="4">
        <v>39.421999999999997</v>
      </c>
      <c r="E57" s="4">
        <v>42.542999999999999</v>
      </c>
      <c r="F57" s="4">
        <v>34.225999999999999</v>
      </c>
      <c r="G57" s="4">
        <v>36.414000000000001</v>
      </c>
      <c r="H57" s="4">
        <v>31.18</v>
      </c>
      <c r="I57" s="4">
        <v>22.715</v>
      </c>
      <c r="J57" s="4">
        <v>17.395</v>
      </c>
      <c r="K57" s="4">
        <v>25.667000000000002</v>
      </c>
      <c r="L57" s="4">
        <v>24.46</v>
      </c>
      <c r="M57" s="4">
        <v>21.474</v>
      </c>
      <c r="N57" s="4">
        <v>18.286999999999999</v>
      </c>
      <c r="O57" s="4">
        <v>21.12347230000001</v>
      </c>
      <c r="P57" s="4">
        <v>33.601055950000003</v>
      </c>
      <c r="Q57" s="4">
        <v>17.45186576</v>
      </c>
      <c r="R57" s="4">
        <v>13.710454099999996</v>
      </c>
      <c r="S57" s="77">
        <v>21.940196909999994</v>
      </c>
      <c r="T57" s="77">
        <v>20.876739629999996</v>
      </c>
      <c r="U57" s="77">
        <v>20.754199849999992</v>
      </c>
      <c r="V57" s="77">
        <v>13.908265759999988</v>
      </c>
      <c r="W57" s="77">
        <v>20.557482159999999</v>
      </c>
      <c r="X57" s="77">
        <v>25.478464290000009</v>
      </c>
      <c r="Y57" s="77">
        <v>16.946993580000004</v>
      </c>
      <c r="Z57" s="77">
        <v>19.155954849999997</v>
      </c>
      <c r="AA57" s="77">
        <v>16.287642199999997</v>
      </c>
      <c r="AB57" s="77">
        <v>20.060918369999992</v>
      </c>
      <c r="AC57" s="77">
        <v>28.87143678</v>
      </c>
      <c r="AD57" s="37">
        <v>37.421302800000021</v>
      </c>
      <c r="AE57" s="37">
        <v>40.492271990000006</v>
      </c>
      <c r="AF57" s="37">
        <v>41.75772267</v>
      </c>
      <c r="AG57" s="37">
        <v>38.575598129999996</v>
      </c>
      <c r="AH57" s="37">
        <v>19.535898719999995</v>
      </c>
      <c r="AI57" s="37">
        <v>30.829509959999996</v>
      </c>
      <c r="AJ57" s="37">
        <v>39.757812419999993</v>
      </c>
      <c r="AK57" s="37">
        <v>37.058223000000012</v>
      </c>
      <c r="AL57" s="37">
        <v>27.816963879999985</v>
      </c>
      <c r="AM57" s="37">
        <v>27.579591790000006</v>
      </c>
      <c r="AN57" s="4">
        <v>38.975751300000034</v>
      </c>
    </row>
    <row r="58" spans="2:40" s="5" customFormat="1" outlineLevel="1" x14ac:dyDescent="0.25">
      <c r="B58" s="21" t="s">
        <v>84</v>
      </c>
      <c r="C58" s="4">
        <v>65.816000000000003</v>
      </c>
      <c r="D58" s="4">
        <v>54.268000000000001</v>
      </c>
      <c r="E58" s="4">
        <v>92.811000000000007</v>
      </c>
      <c r="F58" s="4">
        <v>74.882000000000005</v>
      </c>
      <c r="G58" s="4">
        <v>88.876999999999995</v>
      </c>
      <c r="H58" s="4">
        <v>93.646000000000001</v>
      </c>
      <c r="I58" s="4">
        <v>93.691999999999993</v>
      </c>
      <c r="J58" s="4">
        <v>82.837999999999994</v>
      </c>
      <c r="K58" s="4">
        <v>58.619</v>
      </c>
      <c r="L58" s="4">
        <v>58.884</v>
      </c>
      <c r="M58" s="4">
        <v>53.283999999999999</v>
      </c>
      <c r="N58" s="4">
        <v>64.373999999999995</v>
      </c>
      <c r="O58" s="4">
        <v>57.898809250000049</v>
      </c>
      <c r="P58" s="4">
        <v>77.008303259999991</v>
      </c>
      <c r="Q58" s="4">
        <v>74.182255600000005</v>
      </c>
      <c r="R58" s="4">
        <v>84.909570189999954</v>
      </c>
      <c r="S58" s="77">
        <v>64.481437929999942</v>
      </c>
      <c r="T58" s="77">
        <v>49.237154379999971</v>
      </c>
      <c r="U58" s="77">
        <v>71.82854293000014</v>
      </c>
      <c r="V58" s="77">
        <v>76.745348070000063</v>
      </c>
      <c r="W58" s="77">
        <v>46.325476589999987</v>
      </c>
      <c r="X58" s="77">
        <v>64.909110810000129</v>
      </c>
      <c r="Y58" s="77">
        <v>51.68869140000001</v>
      </c>
      <c r="Z58" s="77">
        <v>44.766346380000051</v>
      </c>
      <c r="AA58" s="77">
        <v>48.407233619999957</v>
      </c>
      <c r="AB58" s="77">
        <v>51.753260260000026</v>
      </c>
      <c r="AC58" s="77">
        <v>98.509958820000108</v>
      </c>
      <c r="AD58" s="37">
        <v>62.408879550000044</v>
      </c>
      <c r="AE58" s="37">
        <v>58.829435139999958</v>
      </c>
      <c r="AF58" s="37">
        <v>62.321871419999894</v>
      </c>
      <c r="AG58" s="37">
        <v>65.403354860000022</v>
      </c>
      <c r="AH58" s="37">
        <v>36.286812539999957</v>
      </c>
      <c r="AI58" s="37">
        <v>63.586026310000022</v>
      </c>
      <c r="AJ58" s="37">
        <v>75.483652380000109</v>
      </c>
      <c r="AK58" s="37">
        <v>61.751308619999925</v>
      </c>
      <c r="AL58" s="37">
        <v>61.566830169999903</v>
      </c>
      <c r="AM58" s="37">
        <v>48.605572560000027</v>
      </c>
      <c r="AN58" s="4">
        <v>52.822716160000041</v>
      </c>
    </row>
    <row r="59" spans="2:40" s="5" customFormat="1" outlineLevel="1" x14ac:dyDescent="0.25">
      <c r="B59" s="21" t="s">
        <v>85</v>
      </c>
      <c r="C59" s="4">
        <v>4.05</v>
      </c>
      <c r="D59" s="4">
        <v>3.9470000000000001</v>
      </c>
      <c r="E59" s="4">
        <v>2.883</v>
      </c>
      <c r="F59" s="4">
        <v>3.3340000000000001</v>
      </c>
      <c r="G59" s="4">
        <v>3.85</v>
      </c>
      <c r="H59" s="4">
        <v>4.5330000000000004</v>
      </c>
      <c r="I59" s="4">
        <v>3.323</v>
      </c>
      <c r="J59" s="4">
        <v>1.7869999999999999</v>
      </c>
      <c r="K59" s="4">
        <v>2.383</v>
      </c>
      <c r="L59" s="4">
        <v>4.8140000000000001</v>
      </c>
      <c r="M59" s="4">
        <v>4.3860000000000001</v>
      </c>
      <c r="N59" s="4">
        <v>3.677</v>
      </c>
      <c r="O59" s="4">
        <v>3.6817102100000021</v>
      </c>
      <c r="P59" s="4">
        <v>3.9835917099999993</v>
      </c>
      <c r="Q59" s="4">
        <v>6.3162537699999985</v>
      </c>
      <c r="R59" s="4">
        <v>6.1852752899999999</v>
      </c>
      <c r="S59" s="77">
        <v>6.680563590000002</v>
      </c>
      <c r="T59" s="77">
        <v>5.0505382499999998</v>
      </c>
      <c r="U59" s="77">
        <v>5.9467925600000013</v>
      </c>
      <c r="V59" s="77">
        <v>4.0768715100000037</v>
      </c>
      <c r="W59" s="77">
        <v>4.8425727199999979</v>
      </c>
      <c r="X59" s="77">
        <v>5.8870685099999998</v>
      </c>
      <c r="Y59" s="77">
        <v>2.6108012299999985</v>
      </c>
      <c r="Z59" s="77">
        <v>4.503463690000002</v>
      </c>
      <c r="AA59" s="77">
        <v>7.6143269700000014</v>
      </c>
      <c r="AB59" s="77">
        <v>7.2197587499999978</v>
      </c>
      <c r="AC59" s="77">
        <v>6.9379970099999992</v>
      </c>
      <c r="AD59" s="37">
        <v>6.0955599399999985</v>
      </c>
      <c r="AE59" s="37">
        <v>3.7993967400000002</v>
      </c>
      <c r="AF59" s="37">
        <v>3.5382590400000007</v>
      </c>
      <c r="AG59" s="37">
        <v>4.4464389199999985</v>
      </c>
      <c r="AH59" s="37">
        <v>7.4274768999999932</v>
      </c>
      <c r="AI59" s="37">
        <v>8.6930549099999954</v>
      </c>
      <c r="AJ59" s="37">
        <v>13.827838659999991</v>
      </c>
      <c r="AK59" s="37">
        <v>11.184050419999991</v>
      </c>
      <c r="AL59" s="37">
        <v>7.0059636499999991</v>
      </c>
      <c r="AM59" s="37">
        <v>6.54647062</v>
      </c>
      <c r="AN59" s="4">
        <v>8.2384586699999964</v>
      </c>
    </row>
    <row r="60" spans="2:40" s="5" customFormat="1" outlineLevel="1" x14ac:dyDescent="0.25">
      <c r="B60" s="21" t="s">
        <v>86</v>
      </c>
      <c r="C60" s="4">
        <v>0.01</v>
      </c>
      <c r="D60" s="4">
        <v>4.7E-2</v>
      </c>
      <c r="E60" s="4">
        <v>2.5999999999999999E-2</v>
      </c>
      <c r="F60" s="4">
        <v>6.0000000000000001E-3</v>
      </c>
      <c r="G60" s="4">
        <v>4.3999999999999997E-2</v>
      </c>
      <c r="H60" s="4">
        <v>0.13400000000000001</v>
      </c>
      <c r="I60" s="4">
        <v>2.5999999999999999E-2</v>
      </c>
      <c r="J60" s="4">
        <v>0.879</v>
      </c>
      <c r="K60" s="4">
        <v>0.34300000000000003</v>
      </c>
      <c r="L60" s="4">
        <v>0.41899999999999998</v>
      </c>
      <c r="M60" s="4">
        <v>1.383</v>
      </c>
      <c r="N60" s="4">
        <v>0.10100000000000001</v>
      </c>
      <c r="O60" s="4">
        <v>0.61591414999999994</v>
      </c>
      <c r="P60" s="4">
        <v>0.32200291999999997</v>
      </c>
      <c r="Q60" s="4">
        <v>0.14200891999999998</v>
      </c>
      <c r="R60" s="4">
        <v>2.1183050000000002E-2</v>
      </c>
      <c r="S60" s="77">
        <v>0.10908604000000001</v>
      </c>
      <c r="T60" s="77">
        <v>3.9219800000000003E-3</v>
      </c>
      <c r="U60" s="77">
        <v>0.11202175999999998</v>
      </c>
      <c r="V60" s="77">
        <v>0.13142319999999996</v>
      </c>
      <c r="W60" s="77">
        <v>5.2317400000000003E-3</v>
      </c>
      <c r="X60" s="77">
        <v>1.0502069999999997E-2</v>
      </c>
      <c r="Y60" s="77">
        <v>3.4207899999999999E-3</v>
      </c>
      <c r="Z60" s="77">
        <v>0.94304542999999996</v>
      </c>
      <c r="AA60" s="77">
        <v>1.86296E-2</v>
      </c>
      <c r="AB60" s="77">
        <v>1.256587E-2</v>
      </c>
      <c r="AC60" s="77">
        <v>2.5907839999999991E-2</v>
      </c>
      <c r="AD60" s="37">
        <v>3.3546479999999997E-2</v>
      </c>
      <c r="AE60" s="37">
        <v>0.13644228000000003</v>
      </c>
      <c r="AF60" s="37">
        <v>0.10731914999999997</v>
      </c>
      <c r="AG60" s="37">
        <v>3.3641233499999998</v>
      </c>
      <c r="AH60" s="37">
        <v>3.719712E-2</v>
      </c>
      <c r="AI60" s="37">
        <v>2.5990569999999998E-2</v>
      </c>
      <c r="AJ60" s="37">
        <v>7.4600589999999994E-2</v>
      </c>
      <c r="AK60" s="37">
        <v>2.5907409999999999E-2</v>
      </c>
      <c r="AL60" s="37">
        <v>1.9767529999999998E-2</v>
      </c>
      <c r="AM60" s="37">
        <v>2.3373174299999997</v>
      </c>
      <c r="AN60" s="4">
        <v>2.3758821700000001</v>
      </c>
    </row>
    <row r="61" spans="2:40" s="5" customFormat="1" outlineLevel="1" x14ac:dyDescent="0.25">
      <c r="B61" s="21" t="s">
        <v>87</v>
      </c>
      <c r="C61" s="4">
        <v>27.558</v>
      </c>
      <c r="D61" s="4">
        <v>41.976999999999997</v>
      </c>
      <c r="E61" s="4">
        <v>41.670999999999999</v>
      </c>
      <c r="F61" s="4">
        <v>38.415999999999997</v>
      </c>
      <c r="G61" s="4">
        <v>30.268999999999998</v>
      </c>
      <c r="H61" s="4">
        <v>47.155000000000001</v>
      </c>
      <c r="I61" s="4">
        <v>41.225000000000001</v>
      </c>
      <c r="J61" s="4">
        <v>29.254999999999999</v>
      </c>
      <c r="K61" s="4">
        <v>39.03</v>
      </c>
      <c r="L61" s="4">
        <v>42.515999999999998</v>
      </c>
      <c r="M61" s="4">
        <v>37.290999999999997</v>
      </c>
      <c r="N61" s="4">
        <v>32.573</v>
      </c>
      <c r="O61" s="4">
        <v>38.556614509999967</v>
      </c>
      <c r="P61" s="4">
        <v>43.346813820000008</v>
      </c>
      <c r="Q61" s="4">
        <v>40.916966230000014</v>
      </c>
      <c r="R61" s="4">
        <v>44.801064880000006</v>
      </c>
      <c r="S61" s="77">
        <v>37.590467049999972</v>
      </c>
      <c r="T61" s="77">
        <v>37.796956790000031</v>
      </c>
      <c r="U61" s="77">
        <v>42.629171220000003</v>
      </c>
      <c r="V61" s="77">
        <v>24.707241580000016</v>
      </c>
      <c r="W61" s="77">
        <v>37.833740370000022</v>
      </c>
      <c r="X61" s="77">
        <v>35.181276720000014</v>
      </c>
      <c r="Y61" s="77">
        <v>35.166376660000012</v>
      </c>
      <c r="Z61" s="77">
        <v>34.320430449999961</v>
      </c>
      <c r="AA61" s="77">
        <v>39.059056429999963</v>
      </c>
      <c r="AB61" s="77">
        <v>43.81137381999995</v>
      </c>
      <c r="AC61" s="77">
        <v>45.090414869999989</v>
      </c>
      <c r="AD61" s="37">
        <v>42.138732500000025</v>
      </c>
      <c r="AE61" s="37">
        <v>41.678904330000009</v>
      </c>
      <c r="AF61" s="37">
        <v>41.489743799999985</v>
      </c>
      <c r="AG61" s="37">
        <v>41.435983429999986</v>
      </c>
      <c r="AH61" s="37">
        <v>27.544931200000025</v>
      </c>
      <c r="AI61" s="37">
        <v>39.196387950000002</v>
      </c>
      <c r="AJ61" s="37">
        <v>46.016261970000023</v>
      </c>
      <c r="AK61" s="37">
        <v>38.49590700000001</v>
      </c>
      <c r="AL61" s="37">
        <v>31.74045224999999</v>
      </c>
      <c r="AM61" s="37">
        <v>35.338527350000021</v>
      </c>
      <c r="AN61" s="4">
        <v>42.331637949999958</v>
      </c>
    </row>
    <row r="62" spans="2:40" s="5" customFormat="1" outlineLevel="1" x14ac:dyDescent="0.25">
      <c r="B62" s="21" t="s">
        <v>88</v>
      </c>
      <c r="C62" s="4">
        <v>0.71</v>
      </c>
      <c r="D62" s="4">
        <v>0.85399999999999998</v>
      </c>
      <c r="E62" s="4">
        <v>0.58499999999999996</v>
      </c>
      <c r="F62" s="4">
        <v>0.67400000000000004</v>
      </c>
      <c r="G62" s="4">
        <v>0.68</v>
      </c>
      <c r="H62" s="4">
        <v>0.56899999999999995</v>
      </c>
      <c r="I62" s="4">
        <v>1.476</v>
      </c>
      <c r="J62" s="4">
        <v>0.20599999999999999</v>
      </c>
      <c r="K62" s="4">
        <v>0.44700000000000001</v>
      </c>
      <c r="L62" s="4">
        <v>1.5660000000000001</v>
      </c>
      <c r="M62" s="4">
        <v>0.878</v>
      </c>
      <c r="N62" s="4">
        <v>0.36399999999999999</v>
      </c>
      <c r="O62" s="4">
        <v>0.6978401500000001</v>
      </c>
      <c r="P62" s="4">
        <v>1.1954416500000002</v>
      </c>
      <c r="Q62" s="4">
        <v>0.65912778999999999</v>
      </c>
      <c r="R62" s="4">
        <v>1.0549099900000001</v>
      </c>
      <c r="S62" s="77">
        <v>0.66788591000000008</v>
      </c>
      <c r="T62" s="77">
        <v>0.85290071000000012</v>
      </c>
      <c r="U62" s="77">
        <v>2.9838944400000003</v>
      </c>
      <c r="V62" s="77">
        <v>0.50324338999999996</v>
      </c>
      <c r="W62" s="77">
        <v>0.89299727000000018</v>
      </c>
      <c r="X62" s="77">
        <v>0.92432465999999991</v>
      </c>
      <c r="Y62" s="77">
        <v>0.55164447999999999</v>
      </c>
      <c r="Z62" s="77">
        <v>1.3679921799999999</v>
      </c>
      <c r="AA62" s="77">
        <v>1.4671224199999997</v>
      </c>
      <c r="AB62" s="77">
        <v>0.98697760999999995</v>
      </c>
      <c r="AC62" s="77">
        <v>1.04390654</v>
      </c>
      <c r="AD62" s="37">
        <v>1.3830633800000001</v>
      </c>
      <c r="AE62" s="37">
        <v>0.39497328000000004</v>
      </c>
      <c r="AF62" s="37">
        <v>0.50599048999999996</v>
      </c>
      <c r="AG62" s="37">
        <v>0.48293484999999997</v>
      </c>
      <c r="AH62" s="37">
        <v>1.9029610000000002E-2</v>
      </c>
      <c r="AI62" s="37">
        <v>0.48742322999999999</v>
      </c>
      <c r="AJ62" s="37">
        <v>0.97466020000000009</v>
      </c>
      <c r="AK62" s="37">
        <v>0.67407225000000004</v>
      </c>
      <c r="AL62" s="37">
        <v>0.98109355999999992</v>
      </c>
      <c r="AM62" s="37">
        <v>0.63497866000000003</v>
      </c>
      <c r="AN62" s="4">
        <v>1.7738908999999996</v>
      </c>
    </row>
    <row r="63" spans="2:40" s="5" customFormat="1" outlineLevel="1" x14ac:dyDescent="0.25">
      <c r="B63" s="21" t="s">
        <v>89</v>
      </c>
      <c r="C63" s="4">
        <v>0.39500000000000002</v>
      </c>
      <c r="D63" s="4">
        <v>0.318</v>
      </c>
      <c r="E63" s="4">
        <v>0.308</v>
      </c>
      <c r="F63" s="4">
        <v>0.20399999999999999</v>
      </c>
      <c r="G63" s="4">
        <v>0.32800000000000001</v>
      </c>
      <c r="H63" s="4">
        <v>0.29399999999999998</v>
      </c>
      <c r="I63" s="4">
        <v>0.39800000000000002</v>
      </c>
      <c r="J63" s="4">
        <v>6.9000000000000006E-2</v>
      </c>
      <c r="K63" s="4">
        <v>0.24</v>
      </c>
      <c r="L63" s="4">
        <v>0.253</v>
      </c>
      <c r="M63" s="4">
        <v>0.26800000000000002</v>
      </c>
      <c r="N63" s="4">
        <v>0.16900000000000001</v>
      </c>
      <c r="O63" s="4">
        <v>0.21880526000000006</v>
      </c>
      <c r="P63" s="4">
        <v>0.14919188999999999</v>
      </c>
      <c r="Q63" s="4">
        <v>0.17417367999999994</v>
      </c>
      <c r="R63" s="4">
        <v>0.33310987000000003</v>
      </c>
      <c r="S63" s="77">
        <v>0.15093507999999997</v>
      </c>
      <c r="T63" s="77">
        <v>0.43802483999999986</v>
      </c>
      <c r="U63" s="77">
        <v>0.31643958000000005</v>
      </c>
      <c r="V63" s="77">
        <v>0.12009769000000003</v>
      </c>
      <c r="W63" s="77">
        <v>0.29228512000000001</v>
      </c>
      <c r="X63" s="77">
        <v>0.32239326000000007</v>
      </c>
      <c r="Y63" s="77">
        <v>0.24024748000000001</v>
      </c>
      <c r="Z63" s="77">
        <v>0.44705005999999992</v>
      </c>
      <c r="AA63" s="77">
        <v>0.24598684000000004</v>
      </c>
      <c r="AB63" s="77">
        <v>0.31841515000000009</v>
      </c>
      <c r="AC63" s="77">
        <v>0.29806719000000009</v>
      </c>
      <c r="AD63" s="37">
        <v>0.31442388000000004</v>
      </c>
      <c r="AE63" s="37">
        <v>0.2876426299999999</v>
      </c>
      <c r="AF63" s="37">
        <v>0.27947290000000002</v>
      </c>
      <c r="AG63" s="37">
        <v>0.43326690999999984</v>
      </c>
      <c r="AH63" s="37">
        <v>0.44137112000000001</v>
      </c>
      <c r="AI63" s="37">
        <v>0.28028840999999988</v>
      </c>
      <c r="AJ63" s="37">
        <v>0.49555584000000014</v>
      </c>
      <c r="AK63" s="37">
        <v>0.31523998000000009</v>
      </c>
      <c r="AL63" s="37">
        <v>0.24878530999999995</v>
      </c>
      <c r="AM63" s="37">
        <v>0.35618449000000008</v>
      </c>
      <c r="AN63" s="4">
        <v>0.19000919999999985</v>
      </c>
    </row>
    <row r="64" spans="2:40" s="5" customFormat="1" outlineLevel="1" x14ac:dyDescent="0.25">
      <c r="B64" s="21" t="s">
        <v>90</v>
      </c>
      <c r="C64" s="4">
        <v>3.117</v>
      </c>
      <c r="D64" s="4">
        <v>1.881</v>
      </c>
      <c r="E64" s="4">
        <v>2.3450000000000002</v>
      </c>
      <c r="F64" s="4">
        <v>2.0129999999999999</v>
      </c>
      <c r="G64" s="4">
        <v>1.8879999999999999</v>
      </c>
      <c r="H64" s="4">
        <v>1.6220000000000001</v>
      </c>
      <c r="I64" s="4">
        <v>2.7879999999999998</v>
      </c>
      <c r="J64" s="4">
        <v>1.34</v>
      </c>
      <c r="K64" s="4">
        <v>2.2530000000000001</v>
      </c>
      <c r="L64" s="4">
        <v>1.5269999999999999</v>
      </c>
      <c r="M64" s="4">
        <v>2.2610000000000001</v>
      </c>
      <c r="N64" s="4">
        <v>0.82199999999999995</v>
      </c>
      <c r="O64" s="4">
        <v>1.9748588999999999</v>
      </c>
      <c r="P64" s="4">
        <v>3.3303165800000007</v>
      </c>
      <c r="Q64" s="4">
        <v>4.6487950600000003</v>
      </c>
      <c r="R64" s="4">
        <v>2.0752102199999998</v>
      </c>
      <c r="S64" s="77">
        <v>2.5494691200000004</v>
      </c>
      <c r="T64" s="77">
        <v>1.7082510999999998</v>
      </c>
      <c r="U64" s="77">
        <v>2.27847255</v>
      </c>
      <c r="V64" s="77">
        <v>2.8468387799999997</v>
      </c>
      <c r="W64" s="77">
        <v>1.8752415599999999</v>
      </c>
      <c r="X64" s="77">
        <v>1.3312688899999996</v>
      </c>
      <c r="Y64" s="77">
        <v>1.1070884900000002</v>
      </c>
      <c r="Z64" s="77">
        <v>0.68905271999999995</v>
      </c>
      <c r="AA64" s="77">
        <v>1.1380848200000002</v>
      </c>
      <c r="AB64" s="77">
        <v>0.94185731000000017</v>
      </c>
      <c r="AC64" s="77">
        <v>1.9609999600000001</v>
      </c>
      <c r="AD64" s="37">
        <v>0.83818531000000007</v>
      </c>
      <c r="AE64" s="37">
        <v>2.0359705699999999</v>
      </c>
      <c r="AF64" s="37">
        <v>1.2821227500000001</v>
      </c>
      <c r="AG64" s="37">
        <v>1.8463482400000002</v>
      </c>
      <c r="AH64" s="37">
        <v>0.72533947000000021</v>
      </c>
      <c r="AI64" s="37">
        <v>3.1137944799999993</v>
      </c>
      <c r="AJ64" s="37">
        <v>1.74270657</v>
      </c>
      <c r="AK64" s="37">
        <v>1.06545823</v>
      </c>
      <c r="AL64" s="37">
        <v>0.85099247999999994</v>
      </c>
      <c r="AM64" s="37">
        <v>1.3178292499999995</v>
      </c>
      <c r="AN64" s="4">
        <v>2.7064469100000004</v>
      </c>
    </row>
    <row r="65" spans="2:40" s="5" customFormat="1" outlineLevel="1" x14ac:dyDescent="0.25">
      <c r="B65" s="21" t="s">
        <v>91</v>
      </c>
      <c r="C65" s="4">
        <v>0.124</v>
      </c>
      <c r="D65" s="4">
        <v>8.4000000000000005E-2</v>
      </c>
      <c r="E65" s="4">
        <v>8.5999999999999993E-2</v>
      </c>
      <c r="F65" s="4">
        <v>4.9000000000000002E-2</v>
      </c>
      <c r="G65" s="4">
        <v>0.29699999999999999</v>
      </c>
      <c r="H65" s="4">
        <v>0.156</v>
      </c>
      <c r="I65" s="4">
        <v>0.248</v>
      </c>
      <c r="J65" s="4">
        <v>5.3999999999999999E-2</v>
      </c>
      <c r="K65" s="4">
        <v>0.217</v>
      </c>
      <c r="L65" s="4">
        <v>9.5000000000000001E-2</v>
      </c>
      <c r="M65" s="4">
        <v>0.30299999999999999</v>
      </c>
      <c r="N65" s="4">
        <v>0.20899999999999999</v>
      </c>
      <c r="O65" s="4">
        <v>0.13546355999999996</v>
      </c>
      <c r="P65" s="4">
        <v>0.16948055000000004</v>
      </c>
      <c r="Q65" s="4">
        <v>0.40019066999999992</v>
      </c>
      <c r="R65" s="4">
        <v>0.21423171000000005</v>
      </c>
      <c r="S65" s="77">
        <v>0.30601316000000006</v>
      </c>
      <c r="T65" s="77">
        <v>0.12121218</v>
      </c>
      <c r="U65" s="77">
        <v>0.17198477000000001</v>
      </c>
      <c r="V65" s="77">
        <v>0.12013617000000004</v>
      </c>
      <c r="W65" s="77">
        <v>4.6418779999999993E-2</v>
      </c>
      <c r="X65" s="77">
        <v>0.30917658999999992</v>
      </c>
      <c r="Y65" s="77">
        <v>0.19041356999999998</v>
      </c>
      <c r="Z65" s="77">
        <v>0.60410652999999992</v>
      </c>
      <c r="AA65" s="77">
        <v>0.26414723000000001</v>
      </c>
      <c r="AB65" s="77">
        <v>8.951176000000001E-2</v>
      </c>
      <c r="AC65" s="77">
        <v>0.44497408999999999</v>
      </c>
      <c r="AD65" s="37">
        <v>0.30841634000000007</v>
      </c>
      <c r="AE65" s="37">
        <v>7.830980999999998E-2</v>
      </c>
      <c r="AF65" s="37">
        <v>0.11368769000000001</v>
      </c>
      <c r="AG65" s="37">
        <v>8.4230769999999996E-2</v>
      </c>
      <c r="AH65" s="37">
        <v>4.7854759999999996E-2</v>
      </c>
      <c r="AI65" s="37">
        <v>0.14637830000000002</v>
      </c>
      <c r="AJ65" s="37">
        <v>0.14601583000000001</v>
      </c>
      <c r="AK65" s="37">
        <v>0.13015106000000004</v>
      </c>
      <c r="AL65" s="37">
        <v>7.5670719999999997E-2</v>
      </c>
      <c r="AM65" s="37">
        <v>0.28231554000000003</v>
      </c>
      <c r="AN65" s="4">
        <v>0.3868957300000001</v>
      </c>
    </row>
    <row r="66" spans="2:40" s="5" customFormat="1" outlineLevel="1" x14ac:dyDescent="0.25">
      <c r="B66" s="21" t="s">
        <v>92</v>
      </c>
      <c r="C66" s="4">
        <v>5.9829999999999997</v>
      </c>
      <c r="D66" s="4">
        <v>5.0599999999999996</v>
      </c>
      <c r="E66" s="4">
        <v>6.3250000000000002</v>
      </c>
      <c r="F66" s="4">
        <v>5.7519999999999998</v>
      </c>
      <c r="G66" s="4">
        <v>5.8810000000000002</v>
      </c>
      <c r="H66" s="4">
        <v>21.605</v>
      </c>
      <c r="I66" s="4">
        <v>9.4209999999999994</v>
      </c>
      <c r="J66" s="4">
        <v>10.413</v>
      </c>
      <c r="K66" s="4">
        <v>7.08</v>
      </c>
      <c r="L66" s="4">
        <v>9.3710000000000004</v>
      </c>
      <c r="M66" s="4">
        <v>16.888999999999999</v>
      </c>
      <c r="N66" s="4">
        <v>14.52</v>
      </c>
      <c r="O66" s="4">
        <v>12.236243999999987</v>
      </c>
      <c r="P66" s="4">
        <v>12.919898190000012</v>
      </c>
      <c r="Q66" s="4">
        <v>11.25832396</v>
      </c>
      <c r="R66" s="4">
        <v>9.9857742199999873</v>
      </c>
      <c r="S66" s="77">
        <v>8.8366443800000063</v>
      </c>
      <c r="T66" s="77">
        <v>8.2734070699999904</v>
      </c>
      <c r="U66" s="77">
        <v>8.7973662800000056</v>
      </c>
      <c r="V66" s="77">
        <v>7.4976649700000149</v>
      </c>
      <c r="W66" s="77">
        <v>6.4998886199999948</v>
      </c>
      <c r="X66" s="77">
        <v>9.3716850300000054</v>
      </c>
      <c r="Y66" s="77">
        <v>9.407160830000004</v>
      </c>
      <c r="Z66" s="77">
        <v>8.02798634</v>
      </c>
      <c r="AA66" s="77">
        <v>7.9333007900000068</v>
      </c>
      <c r="AB66" s="77">
        <v>6.6970243899999966</v>
      </c>
      <c r="AC66" s="77">
        <v>8.1164008000000063</v>
      </c>
      <c r="AD66" s="37">
        <v>7.2441074300000095</v>
      </c>
      <c r="AE66" s="37">
        <v>7.2576087800000009</v>
      </c>
      <c r="AF66" s="37">
        <v>5.7577179400000009</v>
      </c>
      <c r="AG66" s="37">
        <v>6.3232770100000053</v>
      </c>
      <c r="AH66" s="37">
        <v>5.4998101500000018</v>
      </c>
      <c r="AI66" s="37">
        <v>7.3721661099999967</v>
      </c>
      <c r="AJ66" s="37">
        <v>36.381770460000013</v>
      </c>
      <c r="AK66" s="37">
        <v>8.6879611200000024</v>
      </c>
      <c r="AL66" s="37">
        <v>11.206064799999993</v>
      </c>
      <c r="AM66" s="37">
        <v>9.1011032500000013</v>
      </c>
      <c r="AN66" s="4">
        <v>8.5807952799999878</v>
      </c>
    </row>
    <row r="67" spans="2:40" s="5" customFormat="1" outlineLevel="1" x14ac:dyDescent="0.25">
      <c r="B67" s="21" t="s">
        <v>93</v>
      </c>
      <c r="C67" s="4">
        <v>5.2309999999999999</v>
      </c>
      <c r="D67" s="4">
        <v>4.8369999999999997</v>
      </c>
      <c r="E67" s="4">
        <v>6.4189999999999996</v>
      </c>
      <c r="F67" s="4">
        <v>5.774</v>
      </c>
      <c r="G67" s="4">
        <v>5.7350000000000003</v>
      </c>
      <c r="H67" s="4">
        <v>7.5060000000000002</v>
      </c>
      <c r="I67" s="4">
        <v>7.4420000000000002</v>
      </c>
      <c r="J67" s="4">
        <v>6.431</v>
      </c>
      <c r="K67" s="4">
        <v>6.0010000000000003</v>
      </c>
      <c r="L67" s="4">
        <v>5.7480000000000002</v>
      </c>
      <c r="M67" s="4">
        <v>7.8540000000000001</v>
      </c>
      <c r="N67" s="4">
        <v>6.2510000000000003</v>
      </c>
      <c r="O67" s="4">
        <v>5.6594160899999979</v>
      </c>
      <c r="P67" s="4">
        <v>7.3287449999999952</v>
      </c>
      <c r="Q67" s="4">
        <v>6.1653797600000031</v>
      </c>
      <c r="R67" s="4">
        <v>7.8617484599999958</v>
      </c>
      <c r="S67" s="77">
        <v>6.2436790400000053</v>
      </c>
      <c r="T67" s="77">
        <v>6.5422725900000005</v>
      </c>
      <c r="U67" s="77">
        <v>6.8866309200000053</v>
      </c>
      <c r="V67" s="77">
        <v>5.7395427999999962</v>
      </c>
      <c r="W67" s="77">
        <v>5.6661409800000051</v>
      </c>
      <c r="X67" s="77">
        <v>6.7505805599999986</v>
      </c>
      <c r="Y67" s="77">
        <v>5.7142140800000023</v>
      </c>
      <c r="Z67" s="77">
        <v>4.8187340399999963</v>
      </c>
      <c r="AA67" s="77">
        <v>5.7852447700000047</v>
      </c>
      <c r="AB67" s="77">
        <v>8.1707253899999959</v>
      </c>
      <c r="AC67" s="77">
        <v>6.5365473400000056</v>
      </c>
      <c r="AD67" s="37">
        <v>11.122204040000003</v>
      </c>
      <c r="AE67" s="37">
        <v>9.9248016099999994</v>
      </c>
      <c r="AF67" s="37">
        <v>10.05933850000001</v>
      </c>
      <c r="AG67" s="37">
        <v>7.5810763499999965</v>
      </c>
      <c r="AH67" s="37">
        <v>9.936235899999998</v>
      </c>
      <c r="AI67" s="37">
        <v>11.237467940000004</v>
      </c>
      <c r="AJ67" s="37">
        <v>18.610615179999993</v>
      </c>
      <c r="AK67" s="37">
        <v>7.7179771900000018</v>
      </c>
      <c r="AL67" s="37">
        <v>9.8475671199999937</v>
      </c>
      <c r="AM67" s="37">
        <v>7.4295298800000031</v>
      </c>
      <c r="AN67" s="4">
        <v>9.1740691799999983</v>
      </c>
    </row>
    <row r="68" spans="2:40" s="5" customFormat="1" x14ac:dyDescent="0.25">
      <c r="B68" s="21" t="s">
        <v>94</v>
      </c>
      <c r="C68" s="19">
        <v>413.41</v>
      </c>
      <c r="D68" s="19">
        <v>391.35599999999999</v>
      </c>
      <c r="E68" s="19">
        <v>541.38099999999997</v>
      </c>
      <c r="F68" s="19">
        <v>369.21499999999997</v>
      </c>
      <c r="G68" s="19">
        <v>486.73500000000001</v>
      </c>
      <c r="H68" s="19">
        <v>413.99900000000002</v>
      </c>
      <c r="I68" s="19">
        <v>383.61599999999999</v>
      </c>
      <c r="J68" s="19">
        <v>332.024</v>
      </c>
      <c r="K68" s="19">
        <v>406.274</v>
      </c>
      <c r="L68" s="19">
        <v>461.875</v>
      </c>
      <c r="M68" s="19">
        <v>558.53499999999997</v>
      </c>
      <c r="N68" s="19">
        <v>456.64499999999998</v>
      </c>
      <c r="O68" s="19">
        <v>413.22742729999965</v>
      </c>
      <c r="P68" s="19">
        <v>454.88852642000046</v>
      </c>
      <c r="Q68" s="19">
        <v>343.40699430000024</v>
      </c>
      <c r="R68" s="19">
        <v>519.5486947100012</v>
      </c>
      <c r="S68" s="19">
        <v>568.85112521999872</v>
      </c>
      <c r="T68" s="19">
        <v>462.36020212000039</v>
      </c>
      <c r="U68" s="19">
        <v>472.5563974300008</v>
      </c>
      <c r="V68" s="19">
        <v>334.29747079000003</v>
      </c>
      <c r="W68" s="19">
        <v>404.74062455999928</v>
      </c>
      <c r="X68" s="19">
        <v>430.93885979000129</v>
      </c>
      <c r="Y68" s="19">
        <v>493.42473749999908</v>
      </c>
      <c r="Z68" s="19">
        <v>433.42416310999994</v>
      </c>
      <c r="AA68" s="19">
        <v>366.46797311999973</v>
      </c>
      <c r="AB68" s="19">
        <v>429.83551918999945</v>
      </c>
      <c r="AC68" s="19">
        <v>496.49039917999966</v>
      </c>
      <c r="AD68" s="19">
        <v>481.95963263000033</v>
      </c>
      <c r="AE68" s="19">
        <v>460.90729768999944</v>
      </c>
      <c r="AF68" s="19">
        <v>550.94804528999919</v>
      </c>
      <c r="AG68" s="19">
        <v>498.27108948999961</v>
      </c>
      <c r="AH68" s="19">
        <v>445.08816067999948</v>
      </c>
      <c r="AI68" s="19">
        <v>408.59989568999976</v>
      </c>
      <c r="AJ68" s="19">
        <v>774.13224070000092</v>
      </c>
      <c r="AK68" s="19">
        <v>455.45833933000006</v>
      </c>
      <c r="AL68" s="19">
        <v>460.47648918999971</v>
      </c>
      <c r="AM68" s="19">
        <v>463.29458451000079</v>
      </c>
      <c r="AN68" s="19">
        <v>527.48076986999922</v>
      </c>
    </row>
    <row r="69" spans="2:40" s="5" customFormat="1" outlineLevel="1" x14ac:dyDescent="0.25">
      <c r="B69" s="21" t="s">
        <v>95</v>
      </c>
      <c r="C69" s="4">
        <v>413.41</v>
      </c>
      <c r="D69" s="4">
        <v>391.35599999999999</v>
      </c>
      <c r="E69" s="4">
        <v>541.38099999999997</v>
      </c>
      <c r="F69" s="4">
        <v>369.21499999999997</v>
      </c>
      <c r="G69" s="4">
        <v>486.73500000000001</v>
      </c>
      <c r="H69" s="4">
        <v>413.99900000000002</v>
      </c>
      <c r="I69" s="4">
        <v>383.61599999999999</v>
      </c>
      <c r="J69" s="4">
        <v>332.024</v>
      </c>
      <c r="K69" s="4">
        <v>406.274</v>
      </c>
      <c r="L69" s="4">
        <v>461.875</v>
      </c>
      <c r="M69" s="4">
        <v>558.53499999999997</v>
      </c>
      <c r="N69" s="4">
        <v>456.64499999999998</v>
      </c>
      <c r="O69" s="4">
        <v>413.22742729999965</v>
      </c>
      <c r="P69" s="4">
        <v>454.88852642000046</v>
      </c>
      <c r="Q69" s="4">
        <v>343.40699430000024</v>
      </c>
      <c r="R69" s="4">
        <v>519.5486947100012</v>
      </c>
      <c r="S69" s="77">
        <v>568.85112521999872</v>
      </c>
      <c r="T69" s="77">
        <v>462.36020212000039</v>
      </c>
      <c r="U69" s="77">
        <v>472.5563974300008</v>
      </c>
      <c r="V69" s="77">
        <v>334.29747079000003</v>
      </c>
      <c r="W69" s="77">
        <v>404.74062455999928</v>
      </c>
      <c r="X69" s="77">
        <v>430.93885979000129</v>
      </c>
      <c r="Y69" s="77">
        <v>493.42473749999908</v>
      </c>
      <c r="Z69" s="77">
        <v>433.42416310999994</v>
      </c>
      <c r="AA69" s="77">
        <v>366.46797311999973</v>
      </c>
      <c r="AB69" s="77">
        <v>429.83551918999945</v>
      </c>
      <c r="AC69" s="77">
        <v>496.49039917999966</v>
      </c>
      <c r="AD69" s="37">
        <v>481.95963263000033</v>
      </c>
      <c r="AE69" s="37">
        <v>460.90729768999944</v>
      </c>
      <c r="AF69" s="37">
        <v>550.94804528999919</v>
      </c>
      <c r="AG69" s="37">
        <v>498.27108948999961</v>
      </c>
      <c r="AH69" s="37">
        <v>445.08816067999948</v>
      </c>
      <c r="AI69" s="37">
        <v>408.59989568999976</v>
      </c>
      <c r="AJ69" s="37">
        <v>774.13224070000092</v>
      </c>
      <c r="AK69" s="37">
        <v>455.45833933000006</v>
      </c>
      <c r="AL69" s="37">
        <v>460.47648918999971</v>
      </c>
      <c r="AM69" s="37">
        <v>463.29458451000079</v>
      </c>
      <c r="AN69" s="4">
        <v>527.48076986999922</v>
      </c>
    </row>
    <row r="70" spans="2:40" s="5" customFormat="1" x14ac:dyDescent="0.25">
      <c r="B70" s="21" t="s">
        <v>96</v>
      </c>
      <c r="C70" s="19">
        <v>277.80799999999999</v>
      </c>
      <c r="D70" s="19">
        <v>236.565</v>
      </c>
      <c r="E70" s="19">
        <v>303.94799999999998</v>
      </c>
      <c r="F70" s="19">
        <v>240.226</v>
      </c>
      <c r="G70" s="19">
        <v>254.19399999999999</v>
      </c>
      <c r="H70" s="19">
        <v>326.57100000000003</v>
      </c>
      <c r="I70" s="19">
        <v>286.87700000000001</v>
      </c>
      <c r="J70" s="19">
        <v>252.61</v>
      </c>
      <c r="K70" s="19">
        <v>282.06200000000001</v>
      </c>
      <c r="L70" s="19">
        <v>279.80500000000001</v>
      </c>
      <c r="M70" s="19">
        <v>411.50700000000001</v>
      </c>
      <c r="N70" s="19">
        <v>362.97</v>
      </c>
      <c r="O70" s="19">
        <v>323.45089042000052</v>
      </c>
      <c r="P70" s="19">
        <v>305.31518736999959</v>
      </c>
      <c r="Q70" s="19">
        <v>284.26305287000042</v>
      </c>
      <c r="R70" s="19">
        <v>289.96484857000024</v>
      </c>
      <c r="S70" s="19">
        <v>284.32745302999922</v>
      </c>
      <c r="T70" s="19">
        <v>291.59423611999995</v>
      </c>
      <c r="U70" s="19">
        <v>320.4639432300005</v>
      </c>
      <c r="V70" s="19">
        <v>246.53113705999991</v>
      </c>
      <c r="W70" s="19">
        <v>281.52998338000026</v>
      </c>
      <c r="X70" s="19">
        <v>346.75170579999991</v>
      </c>
      <c r="Y70" s="19">
        <v>374.05291835999964</v>
      </c>
      <c r="Z70" s="19">
        <v>331.14819731000006</v>
      </c>
      <c r="AA70" s="19">
        <v>292.32057943999973</v>
      </c>
      <c r="AB70" s="19">
        <v>288.6469497399994</v>
      </c>
      <c r="AC70" s="19">
        <v>306.27863734999994</v>
      </c>
      <c r="AD70" s="19">
        <v>275.96101157000101</v>
      </c>
      <c r="AE70" s="19">
        <v>277.26940321999996</v>
      </c>
      <c r="AF70" s="19">
        <v>300.9962815899998</v>
      </c>
      <c r="AG70" s="19">
        <v>291.90389384999969</v>
      </c>
      <c r="AH70" s="19">
        <v>225.35363851999946</v>
      </c>
      <c r="AI70" s="19">
        <v>360.35489994999818</v>
      </c>
      <c r="AJ70" s="19">
        <v>736.43837711000049</v>
      </c>
      <c r="AK70" s="19">
        <v>378.32807726000061</v>
      </c>
      <c r="AL70" s="19">
        <v>354.81677225999988</v>
      </c>
      <c r="AM70" s="19">
        <v>274.25546972000001</v>
      </c>
      <c r="AN70" s="19">
        <v>326.27012306999956</v>
      </c>
    </row>
    <row r="71" spans="2:40" s="5" customFormat="1" outlineLevel="1" x14ac:dyDescent="0.25">
      <c r="B71" s="21" t="s">
        <v>97</v>
      </c>
      <c r="C71" s="4">
        <v>277.80799999999999</v>
      </c>
      <c r="D71" s="4">
        <v>236.565</v>
      </c>
      <c r="E71" s="4">
        <v>303.94799999999998</v>
      </c>
      <c r="F71" s="4">
        <v>240.226</v>
      </c>
      <c r="G71" s="4">
        <v>254.19399999999999</v>
      </c>
      <c r="H71" s="4">
        <v>326.57100000000003</v>
      </c>
      <c r="I71" s="4">
        <v>286.87700000000001</v>
      </c>
      <c r="J71" s="4">
        <v>252.61</v>
      </c>
      <c r="K71" s="4">
        <v>282.06200000000001</v>
      </c>
      <c r="L71" s="4">
        <v>279.80500000000001</v>
      </c>
      <c r="M71" s="4">
        <v>411.50700000000001</v>
      </c>
      <c r="N71" s="4">
        <v>362.97</v>
      </c>
      <c r="O71" s="4">
        <v>323.45089042000052</v>
      </c>
      <c r="P71" s="4">
        <v>305.31518736999959</v>
      </c>
      <c r="Q71" s="4">
        <v>284.26305287000042</v>
      </c>
      <c r="R71" s="4">
        <v>289.96484857000024</v>
      </c>
      <c r="S71" s="77">
        <v>284.32745302999922</v>
      </c>
      <c r="T71" s="77">
        <v>291.59423611999995</v>
      </c>
      <c r="U71" s="77">
        <v>320.4639432300005</v>
      </c>
      <c r="V71" s="77">
        <v>246.53113705999991</v>
      </c>
      <c r="W71" s="77">
        <v>281.52998338000026</v>
      </c>
      <c r="X71" s="77">
        <v>346.75170579999991</v>
      </c>
      <c r="Y71" s="77">
        <v>374.05291835999964</v>
      </c>
      <c r="Z71" s="77">
        <v>331.14819731000006</v>
      </c>
      <c r="AA71" s="77">
        <v>292.32057943999973</v>
      </c>
      <c r="AB71" s="77">
        <v>288.6469497399994</v>
      </c>
      <c r="AC71" s="77">
        <v>306.27863734999994</v>
      </c>
      <c r="AD71" s="37">
        <v>275.96101157000101</v>
      </c>
      <c r="AE71" s="37">
        <v>277.26940321999996</v>
      </c>
      <c r="AF71" s="37">
        <v>300.9962815899998</v>
      </c>
      <c r="AG71" s="37">
        <v>291.90389384999969</v>
      </c>
      <c r="AH71" s="37">
        <v>225.35363851999946</v>
      </c>
      <c r="AI71" s="37">
        <v>360.35489994999818</v>
      </c>
      <c r="AJ71" s="37">
        <v>736.43837711000049</v>
      </c>
      <c r="AK71" s="37">
        <v>378.32807726000061</v>
      </c>
      <c r="AL71" s="37">
        <v>354.81677225999988</v>
      </c>
      <c r="AM71" s="37">
        <v>274.25546972000001</v>
      </c>
      <c r="AN71" s="4">
        <v>326.27012306999956</v>
      </c>
    </row>
    <row r="72" spans="2:40" s="5" customFormat="1" x14ac:dyDescent="0.25">
      <c r="B72" s="21" t="s">
        <v>98</v>
      </c>
      <c r="C72" s="19">
        <v>415.55699999999996</v>
      </c>
      <c r="D72" s="19">
        <v>565.11500000000001</v>
      </c>
      <c r="E72" s="19">
        <v>910.71699999999987</v>
      </c>
      <c r="F72" s="19">
        <v>477.322</v>
      </c>
      <c r="G72" s="19">
        <v>805.58500000000004</v>
      </c>
      <c r="H72" s="19">
        <v>845.6579999999999</v>
      </c>
      <c r="I72" s="19">
        <v>540.00400000000002</v>
      </c>
      <c r="J72" s="19">
        <v>361.36199999999997</v>
      </c>
      <c r="K72" s="19">
        <v>793.56799999999998</v>
      </c>
      <c r="L72" s="19">
        <v>701.3900000000001</v>
      </c>
      <c r="M72" s="19">
        <v>891.73899999999992</v>
      </c>
      <c r="N72" s="19">
        <v>573.08699999999999</v>
      </c>
      <c r="O72" s="19">
        <v>473.94085420999943</v>
      </c>
      <c r="P72" s="19">
        <v>736.43450442999972</v>
      </c>
      <c r="Q72" s="19">
        <v>657.11850629000003</v>
      </c>
      <c r="R72" s="19">
        <v>744.62897593999946</v>
      </c>
      <c r="S72" s="19">
        <v>583.29803342000116</v>
      </c>
      <c r="T72" s="19">
        <v>927.65759097000046</v>
      </c>
      <c r="U72" s="19">
        <v>651.65120364000029</v>
      </c>
      <c r="V72" s="19">
        <v>386.83416068999981</v>
      </c>
      <c r="W72" s="19">
        <v>992.13286945000061</v>
      </c>
      <c r="X72" s="19">
        <v>1001.0410782900004</v>
      </c>
      <c r="Y72" s="19">
        <v>732.2177587299999</v>
      </c>
      <c r="Z72" s="19">
        <v>561.08862240999986</v>
      </c>
      <c r="AA72" s="19">
        <v>501.56964770000002</v>
      </c>
      <c r="AB72" s="19">
        <v>742.20931903999951</v>
      </c>
      <c r="AC72" s="19">
        <v>837.70843598000022</v>
      </c>
      <c r="AD72" s="19">
        <v>518.77157862000024</v>
      </c>
      <c r="AE72" s="19">
        <v>585.80519971999968</v>
      </c>
      <c r="AF72" s="19">
        <v>1046.6810276099991</v>
      </c>
      <c r="AG72" s="19">
        <v>532.6011777599997</v>
      </c>
      <c r="AH72" s="19">
        <v>279.56496745000015</v>
      </c>
      <c r="AI72" s="19">
        <v>641.29001482000024</v>
      </c>
      <c r="AJ72" s="19">
        <v>536.61872996000034</v>
      </c>
      <c r="AK72" s="19">
        <v>614.46402129000035</v>
      </c>
      <c r="AL72" s="19">
        <v>560.17906900999992</v>
      </c>
      <c r="AM72" s="19">
        <v>414.59672683999992</v>
      </c>
      <c r="AN72" s="19">
        <v>500.8011502100004</v>
      </c>
    </row>
    <row r="73" spans="2:40" s="5" customFormat="1" outlineLevel="1" x14ac:dyDescent="0.25">
      <c r="B73" s="21" t="s">
        <v>99</v>
      </c>
      <c r="C73" s="4">
        <v>5.5780000000000003</v>
      </c>
      <c r="D73" s="4">
        <v>5.0759999999999996</v>
      </c>
      <c r="E73" s="4">
        <v>51.534999999999997</v>
      </c>
      <c r="F73" s="4">
        <v>16.576000000000001</v>
      </c>
      <c r="G73" s="4">
        <v>14.287000000000001</v>
      </c>
      <c r="H73" s="4">
        <v>15.693</v>
      </c>
      <c r="I73" s="4">
        <v>13.156000000000001</v>
      </c>
      <c r="J73" s="4">
        <v>32.259</v>
      </c>
      <c r="K73" s="4">
        <v>12.279</v>
      </c>
      <c r="L73" s="4">
        <v>6.2430000000000003</v>
      </c>
      <c r="M73" s="4">
        <v>19.260000000000002</v>
      </c>
      <c r="N73" s="4">
        <v>76.141000000000005</v>
      </c>
      <c r="O73" s="4">
        <v>9.8688249000000017</v>
      </c>
      <c r="P73" s="4">
        <v>13.822780120000003</v>
      </c>
      <c r="Q73" s="4">
        <v>19.564248820000003</v>
      </c>
      <c r="R73" s="4">
        <v>11.177291</v>
      </c>
      <c r="S73" s="77">
        <v>20.70128480999999</v>
      </c>
      <c r="T73" s="77">
        <v>21.444131749999993</v>
      </c>
      <c r="U73" s="77">
        <v>17.158667199999996</v>
      </c>
      <c r="V73" s="77">
        <v>8.0395160699999977</v>
      </c>
      <c r="W73" s="77">
        <v>22.153415260000003</v>
      </c>
      <c r="X73" s="77">
        <v>13.464508630000003</v>
      </c>
      <c r="Y73" s="77">
        <v>32.418361259999998</v>
      </c>
      <c r="Z73" s="77">
        <v>24.882458830000004</v>
      </c>
      <c r="AA73" s="77">
        <v>11.667865089999999</v>
      </c>
      <c r="AB73" s="77">
        <v>7.4907051499999984</v>
      </c>
      <c r="AC73" s="77">
        <v>23.734167950000007</v>
      </c>
      <c r="AD73" s="37">
        <v>15.367850679999998</v>
      </c>
      <c r="AE73" s="37">
        <v>9.8073976700000021</v>
      </c>
      <c r="AF73" s="37">
        <v>14.381980759999998</v>
      </c>
      <c r="AG73" s="37">
        <v>7.771274469999998</v>
      </c>
      <c r="AH73" s="37">
        <v>5.8196533700000002</v>
      </c>
      <c r="AI73" s="37">
        <v>41.179179040000001</v>
      </c>
      <c r="AJ73" s="37">
        <v>11.156962270000001</v>
      </c>
      <c r="AK73" s="37">
        <v>79.093515759999974</v>
      </c>
      <c r="AL73" s="37">
        <v>7.3424226400000014</v>
      </c>
      <c r="AM73" s="37">
        <v>11.432571380000002</v>
      </c>
      <c r="AN73" s="4">
        <v>44.675444539999987</v>
      </c>
    </row>
    <row r="74" spans="2:40" s="5" customFormat="1" outlineLevel="1" x14ac:dyDescent="0.25">
      <c r="B74" s="21" t="s">
        <v>100</v>
      </c>
      <c r="C74" s="4">
        <v>310.834</v>
      </c>
      <c r="D74" s="4">
        <v>400.14499999999998</v>
      </c>
      <c r="E74" s="4">
        <v>765.55799999999999</v>
      </c>
      <c r="F74" s="4">
        <v>401.98599999999999</v>
      </c>
      <c r="G74" s="4">
        <v>555.28099999999995</v>
      </c>
      <c r="H74" s="4">
        <v>544.87400000000002</v>
      </c>
      <c r="I74" s="4">
        <v>441.26</v>
      </c>
      <c r="J74" s="4">
        <v>283.79899999999998</v>
      </c>
      <c r="K74" s="4">
        <v>539.61599999999999</v>
      </c>
      <c r="L74" s="4">
        <v>534.89800000000002</v>
      </c>
      <c r="M74" s="4">
        <v>661.21799999999996</v>
      </c>
      <c r="N74" s="4">
        <v>385.74599999999998</v>
      </c>
      <c r="O74" s="4">
        <v>373.08589814999942</v>
      </c>
      <c r="P74" s="4">
        <v>468.06260684999961</v>
      </c>
      <c r="Q74" s="4">
        <v>439.1699193500001</v>
      </c>
      <c r="R74" s="4">
        <v>453.39413836999927</v>
      </c>
      <c r="S74" s="77">
        <v>389.95063421000117</v>
      </c>
      <c r="T74" s="77">
        <v>492.37575395000033</v>
      </c>
      <c r="U74" s="77">
        <v>380.89622981000008</v>
      </c>
      <c r="V74" s="77">
        <v>292.73640957999976</v>
      </c>
      <c r="W74" s="77">
        <v>654.69347349000077</v>
      </c>
      <c r="X74" s="77">
        <v>639.92448589000014</v>
      </c>
      <c r="Y74" s="77">
        <v>494.65461307999988</v>
      </c>
      <c r="Z74" s="77">
        <v>443.22737160999992</v>
      </c>
      <c r="AA74" s="77">
        <v>346.63308115000001</v>
      </c>
      <c r="AB74" s="77">
        <v>417.36681425999944</v>
      </c>
      <c r="AC74" s="77">
        <v>467.35881862000059</v>
      </c>
      <c r="AD74" s="37">
        <v>399.18270517000025</v>
      </c>
      <c r="AE74" s="37">
        <v>429.49296540999967</v>
      </c>
      <c r="AF74" s="37">
        <v>565.51035935999948</v>
      </c>
      <c r="AG74" s="37">
        <v>422.60520145999982</v>
      </c>
      <c r="AH74" s="37">
        <v>210.77718310000014</v>
      </c>
      <c r="AI74" s="37">
        <v>453.62825820000023</v>
      </c>
      <c r="AJ74" s="37">
        <v>396.13761955000041</v>
      </c>
      <c r="AK74" s="37">
        <v>430.2329787900004</v>
      </c>
      <c r="AL74" s="37">
        <v>441.91021376999981</v>
      </c>
      <c r="AM74" s="37">
        <v>257.35267696999995</v>
      </c>
      <c r="AN74" s="4">
        <v>336.20263211000031</v>
      </c>
    </row>
    <row r="75" spans="2:40" s="5" customFormat="1" outlineLevel="1" x14ac:dyDescent="0.25">
      <c r="B75" s="21" t="s">
        <v>101</v>
      </c>
      <c r="C75" s="4">
        <v>98.343999999999994</v>
      </c>
      <c r="D75" s="4">
        <v>159.06700000000001</v>
      </c>
      <c r="E75" s="4">
        <v>92.507000000000005</v>
      </c>
      <c r="F75" s="4">
        <v>57.926000000000002</v>
      </c>
      <c r="G75" s="4">
        <v>234.31100000000001</v>
      </c>
      <c r="H75" s="4">
        <v>282.56</v>
      </c>
      <c r="I75" s="4">
        <v>84.147999999999996</v>
      </c>
      <c r="J75" s="4">
        <v>44.573</v>
      </c>
      <c r="K75" s="4">
        <v>240.72200000000001</v>
      </c>
      <c r="L75" s="4">
        <v>144.85499999999999</v>
      </c>
      <c r="M75" s="4">
        <v>209.501</v>
      </c>
      <c r="N75" s="4">
        <v>110.023</v>
      </c>
      <c r="O75" s="4">
        <v>89.252667169999967</v>
      </c>
      <c r="P75" s="4">
        <v>251.77098468000014</v>
      </c>
      <c r="Q75" s="4">
        <v>195.70439754999995</v>
      </c>
      <c r="R75" s="4">
        <v>277.36495486000013</v>
      </c>
      <c r="S75" s="77">
        <v>171.48070137000005</v>
      </c>
      <c r="T75" s="77">
        <v>410.35042921000013</v>
      </c>
      <c r="U75" s="77">
        <v>251.49678955000007</v>
      </c>
      <c r="V75" s="77">
        <v>84.703974530000039</v>
      </c>
      <c r="W75" s="77">
        <v>315.07351139999997</v>
      </c>
      <c r="X75" s="77">
        <v>345.66608708000041</v>
      </c>
      <c r="Y75" s="77">
        <v>205.00191192</v>
      </c>
      <c r="Z75" s="77">
        <v>92.354669100000024</v>
      </c>
      <c r="AA75" s="77">
        <v>141.09905864000001</v>
      </c>
      <c r="AB75" s="77">
        <v>316.33013930999999</v>
      </c>
      <c r="AC75" s="77">
        <v>346.27269030999963</v>
      </c>
      <c r="AD75" s="37">
        <v>103.20005095000005</v>
      </c>
      <c r="AE75" s="37">
        <v>145.33814044000002</v>
      </c>
      <c r="AF75" s="37">
        <v>466.30202647999954</v>
      </c>
      <c r="AG75" s="37">
        <v>101.35222745999998</v>
      </c>
      <c r="AH75" s="37">
        <v>62.699631570000001</v>
      </c>
      <c r="AI75" s="37">
        <v>146.27499528999999</v>
      </c>
      <c r="AJ75" s="37">
        <v>127.88714350999986</v>
      </c>
      <c r="AK75" s="37">
        <v>103.22793752000001</v>
      </c>
      <c r="AL75" s="37">
        <v>109.87990894000011</v>
      </c>
      <c r="AM75" s="37">
        <v>145.43807690999995</v>
      </c>
      <c r="AN75" s="4">
        <v>119.48071558000007</v>
      </c>
    </row>
    <row r="76" spans="2:40" s="5" customFormat="1" outlineLevel="1" x14ac:dyDescent="0.25">
      <c r="B76" s="21" t="s">
        <v>102</v>
      </c>
      <c r="C76" s="4">
        <v>0.80100000000000005</v>
      </c>
      <c r="D76" s="4">
        <v>0.82699999999999996</v>
      </c>
      <c r="E76" s="4">
        <v>1.117</v>
      </c>
      <c r="F76" s="4">
        <v>0.83399999999999996</v>
      </c>
      <c r="G76" s="4">
        <v>1.706</v>
      </c>
      <c r="H76" s="4">
        <v>2.5310000000000001</v>
      </c>
      <c r="I76" s="4">
        <v>1.44</v>
      </c>
      <c r="J76" s="4">
        <v>0.73099999999999998</v>
      </c>
      <c r="K76" s="4">
        <v>0.95099999999999996</v>
      </c>
      <c r="L76" s="4">
        <v>15.394</v>
      </c>
      <c r="M76" s="4">
        <v>1.76</v>
      </c>
      <c r="N76" s="4">
        <v>1.177</v>
      </c>
      <c r="O76" s="4">
        <v>1.7334639899999997</v>
      </c>
      <c r="P76" s="4">
        <v>2.77813278</v>
      </c>
      <c r="Q76" s="4">
        <v>2.6799405699999994</v>
      </c>
      <c r="R76" s="4">
        <v>2.6925917099999994</v>
      </c>
      <c r="S76" s="77">
        <v>1.1654130300000001</v>
      </c>
      <c r="T76" s="77">
        <v>3.4872760600000015</v>
      </c>
      <c r="U76" s="77">
        <v>2.09951708</v>
      </c>
      <c r="V76" s="77">
        <v>1.3542605099999998</v>
      </c>
      <c r="W76" s="77">
        <v>0.21246930000000003</v>
      </c>
      <c r="X76" s="77">
        <v>1.9859966899999997</v>
      </c>
      <c r="Y76" s="77">
        <v>0.14287247</v>
      </c>
      <c r="Z76" s="77">
        <v>0.62412287000000011</v>
      </c>
      <c r="AA76" s="77">
        <v>2.1696428200000004</v>
      </c>
      <c r="AB76" s="77">
        <v>1.0216603200000001</v>
      </c>
      <c r="AC76" s="77">
        <v>0.34275910000000004</v>
      </c>
      <c r="AD76" s="37">
        <v>1.0209718199999998</v>
      </c>
      <c r="AE76" s="37">
        <v>1.1666961999999999</v>
      </c>
      <c r="AF76" s="37">
        <v>0.48666101</v>
      </c>
      <c r="AG76" s="37">
        <v>0.87247437000000017</v>
      </c>
      <c r="AH76" s="37">
        <v>0.26849940999999999</v>
      </c>
      <c r="AI76" s="37">
        <v>0.20758229</v>
      </c>
      <c r="AJ76" s="37">
        <v>1.4370046299999999</v>
      </c>
      <c r="AK76" s="37">
        <v>1.90958922</v>
      </c>
      <c r="AL76" s="37">
        <v>1.0465236599999999</v>
      </c>
      <c r="AM76" s="37">
        <v>0.37340158000000001</v>
      </c>
      <c r="AN76" s="4">
        <v>0.44235798000000004</v>
      </c>
    </row>
    <row r="77" spans="2:40" s="5" customFormat="1" x14ac:dyDescent="0.25">
      <c r="B77" s="21" t="s">
        <v>103</v>
      </c>
      <c r="C77" s="19">
        <v>99.768999999999991</v>
      </c>
      <c r="D77" s="19">
        <v>96.104000000000013</v>
      </c>
      <c r="E77" s="19">
        <v>112.104</v>
      </c>
      <c r="F77" s="19">
        <v>87.626999999999995</v>
      </c>
      <c r="G77" s="19">
        <v>109.801</v>
      </c>
      <c r="H77" s="19">
        <v>112.093</v>
      </c>
      <c r="I77" s="19">
        <v>105.486</v>
      </c>
      <c r="J77" s="19">
        <v>90.674000000000007</v>
      </c>
      <c r="K77" s="19">
        <v>102.63800000000001</v>
      </c>
      <c r="L77" s="19">
        <v>109.009</v>
      </c>
      <c r="M77" s="19">
        <v>137.333</v>
      </c>
      <c r="N77" s="19">
        <v>132.62800000000001</v>
      </c>
      <c r="O77" s="19">
        <v>108.83584485000016</v>
      </c>
      <c r="P77" s="19">
        <v>115.62638230999998</v>
      </c>
      <c r="Q77" s="19">
        <v>118.77568933000006</v>
      </c>
      <c r="R77" s="19">
        <v>118.15552442000012</v>
      </c>
      <c r="S77" s="19">
        <v>124.44610204999998</v>
      </c>
      <c r="T77" s="19">
        <v>112.11075040000011</v>
      </c>
      <c r="U77" s="19">
        <v>128.06816671000013</v>
      </c>
      <c r="V77" s="19">
        <v>95.362907409999949</v>
      </c>
      <c r="W77" s="19">
        <v>109.78349782000011</v>
      </c>
      <c r="X77" s="19">
        <v>140.94136284000001</v>
      </c>
      <c r="Y77" s="19">
        <v>131.18530945000012</v>
      </c>
      <c r="Z77" s="19">
        <v>125.58723412999967</v>
      </c>
      <c r="AA77" s="19">
        <v>103.62712644000004</v>
      </c>
      <c r="AB77" s="19">
        <v>112.56909207999996</v>
      </c>
      <c r="AC77" s="19">
        <v>127.93475738999992</v>
      </c>
      <c r="AD77" s="19">
        <v>114.57066042000004</v>
      </c>
      <c r="AE77" s="19">
        <v>119.96974756000002</v>
      </c>
      <c r="AF77" s="19">
        <v>128.35679382000012</v>
      </c>
      <c r="AG77" s="19">
        <v>116.46616843000007</v>
      </c>
      <c r="AH77" s="19">
        <v>89.128354970000061</v>
      </c>
      <c r="AI77" s="19">
        <v>109.57328306000004</v>
      </c>
      <c r="AJ77" s="19">
        <v>159.28129203000003</v>
      </c>
      <c r="AK77" s="19">
        <v>125.18832677000006</v>
      </c>
      <c r="AL77" s="19">
        <v>131.81783116999989</v>
      </c>
      <c r="AM77" s="19">
        <v>108.8504166299999</v>
      </c>
      <c r="AN77" s="19">
        <v>112.63569911999988</v>
      </c>
    </row>
    <row r="78" spans="2:40" s="5" customFormat="1" outlineLevel="1" x14ac:dyDescent="0.25">
      <c r="B78" s="21" t="s">
        <v>104</v>
      </c>
      <c r="C78" s="4">
        <v>89.864999999999995</v>
      </c>
      <c r="D78" s="4">
        <v>85.622</v>
      </c>
      <c r="E78" s="4">
        <v>100.279</v>
      </c>
      <c r="F78" s="4">
        <v>77.111999999999995</v>
      </c>
      <c r="G78" s="4">
        <v>92.968999999999994</v>
      </c>
      <c r="H78" s="4">
        <v>96.257000000000005</v>
      </c>
      <c r="I78" s="4">
        <v>92.081999999999994</v>
      </c>
      <c r="J78" s="4">
        <v>78.506</v>
      </c>
      <c r="K78" s="4">
        <v>90.87</v>
      </c>
      <c r="L78" s="4">
        <v>96.113</v>
      </c>
      <c r="M78" s="4">
        <v>119.395</v>
      </c>
      <c r="N78" s="4">
        <v>118.432</v>
      </c>
      <c r="O78" s="4">
        <v>94.307946010000165</v>
      </c>
      <c r="P78" s="4">
        <v>100.56123850999998</v>
      </c>
      <c r="Q78" s="4">
        <v>104.20143261000007</v>
      </c>
      <c r="R78" s="4">
        <v>105.47086091000013</v>
      </c>
      <c r="S78" s="77">
        <v>100.54497636999999</v>
      </c>
      <c r="T78" s="77">
        <v>100.31159985000014</v>
      </c>
      <c r="U78" s="77">
        <v>115.09925866000013</v>
      </c>
      <c r="V78" s="77">
        <v>84.023512749999938</v>
      </c>
      <c r="W78" s="77">
        <v>97.064342660000108</v>
      </c>
      <c r="X78" s="77">
        <v>119.78064729</v>
      </c>
      <c r="Y78" s="77">
        <v>110.97358169000012</v>
      </c>
      <c r="Z78" s="77">
        <v>108.45571798999967</v>
      </c>
      <c r="AA78" s="77">
        <v>89.198797630000044</v>
      </c>
      <c r="AB78" s="77">
        <v>98.800889659999953</v>
      </c>
      <c r="AC78" s="77">
        <v>112.80787245999991</v>
      </c>
      <c r="AD78" s="37">
        <v>100.06507264000003</v>
      </c>
      <c r="AE78" s="37">
        <v>106.00215913000002</v>
      </c>
      <c r="AF78" s="37">
        <v>99.854133200000135</v>
      </c>
      <c r="AG78" s="37">
        <v>104.30953281000008</v>
      </c>
      <c r="AH78" s="37">
        <v>78.144691320000064</v>
      </c>
      <c r="AI78" s="37">
        <v>92.917143850000031</v>
      </c>
      <c r="AJ78" s="37">
        <v>130.50562064000002</v>
      </c>
      <c r="AK78" s="37">
        <v>106.51704691000008</v>
      </c>
      <c r="AL78" s="37">
        <v>115.00393361999988</v>
      </c>
      <c r="AM78" s="37">
        <v>94.591901689999901</v>
      </c>
      <c r="AN78" s="4">
        <v>99.624127039999891</v>
      </c>
    </row>
    <row r="79" spans="2:40" s="5" customFormat="1" outlineLevel="1" x14ac:dyDescent="0.25">
      <c r="B79" s="21" t="s">
        <v>105</v>
      </c>
      <c r="C79" s="4">
        <v>8.7919999999999998</v>
      </c>
      <c r="D79" s="4">
        <v>9.5459999999999994</v>
      </c>
      <c r="E79" s="4">
        <v>10.613</v>
      </c>
      <c r="F79" s="4">
        <v>9.7140000000000004</v>
      </c>
      <c r="G79" s="4">
        <v>15.593</v>
      </c>
      <c r="H79" s="4">
        <v>14.260999999999999</v>
      </c>
      <c r="I79" s="4">
        <v>12.156000000000001</v>
      </c>
      <c r="J79" s="4">
        <v>11.025</v>
      </c>
      <c r="K79" s="4">
        <v>10.616</v>
      </c>
      <c r="L79" s="4">
        <v>11.342000000000001</v>
      </c>
      <c r="M79" s="4">
        <v>15.487</v>
      </c>
      <c r="N79" s="4">
        <v>11.945</v>
      </c>
      <c r="O79" s="4">
        <v>12.746401239999997</v>
      </c>
      <c r="P79" s="4">
        <v>13.479023249999999</v>
      </c>
      <c r="Q79" s="4">
        <v>13.360617109999998</v>
      </c>
      <c r="R79" s="4">
        <v>11.463613799999996</v>
      </c>
      <c r="S79" s="77">
        <v>22.867194919999992</v>
      </c>
      <c r="T79" s="77">
        <v>10.66147125999999</v>
      </c>
      <c r="U79" s="77">
        <v>11.894720410000001</v>
      </c>
      <c r="V79" s="77">
        <v>10.311155370000009</v>
      </c>
      <c r="W79" s="77">
        <v>11.785717809999992</v>
      </c>
      <c r="X79" s="77">
        <v>19.514861589999981</v>
      </c>
      <c r="Y79" s="77">
        <v>19.147731790000005</v>
      </c>
      <c r="Z79" s="77">
        <v>15.428605500000005</v>
      </c>
      <c r="AA79" s="77">
        <v>13.29795021</v>
      </c>
      <c r="AB79" s="77">
        <v>12.554790779999999</v>
      </c>
      <c r="AC79" s="77">
        <v>13.862433910000009</v>
      </c>
      <c r="AD79" s="37">
        <v>13.208449210000005</v>
      </c>
      <c r="AE79" s="37">
        <v>13.192522369999992</v>
      </c>
      <c r="AF79" s="37">
        <v>27.703817939999983</v>
      </c>
      <c r="AG79" s="37">
        <v>11.453275469999989</v>
      </c>
      <c r="AH79" s="37">
        <v>10.042690959999996</v>
      </c>
      <c r="AI79" s="37">
        <v>15.484525040000003</v>
      </c>
      <c r="AJ79" s="37">
        <v>23.264846230000018</v>
      </c>
      <c r="AK79" s="37">
        <v>17.199669919999991</v>
      </c>
      <c r="AL79" s="37">
        <v>15.421471929999999</v>
      </c>
      <c r="AM79" s="37">
        <v>13.029264779999988</v>
      </c>
      <c r="AN79" s="4">
        <v>11.911601079999997</v>
      </c>
    </row>
    <row r="80" spans="2:40" s="5" customFormat="1" outlineLevel="1" x14ac:dyDescent="0.25">
      <c r="B80" s="21" t="s">
        <v>106</v>
      </c>
      <c r="C80" s="4">
        <v>1.1120000000000001</v>
      </c>
      <c r="D80" s="4">
        <v>0.93600000000000005</v>
      </c>
      <c r="E80" s="4">
        <v>1.212</v>
      </c>
      <c r="F80" s="4">
        <v>0.80100000000000005</v>
      </c>
      <c r="G80" s="4">
        <v>1.2390000000000001</v>
      </c>
      <c r="H80" s="4">
        <v>1.575</v>
      </c>
      <c r="I80" s="4">
        <v>1.248</v>
      </c>
      <c r="J80" s="4">
        <v>1.143</v>
      </c>
      <c r="K80" s="4">
        <v>1.1519999999999999</v>
      </c>
      <c r="L80" s="4">
        <v>1.554</v>
      </c>
      <c r="M80" s="4">
        <v>2.4510000000000001</v>
      </c>
      <c r="N80" s="4">
        <v>2.2509999999999999</v>
      </c>
      <c r="O80" s="4">
        <v>1.7814976</v>
      </c>
      <c r="P80" s="4">
        <v>1.5861205499999986</v>
      </c>
      <c r="Q80" s="4">
        <v>1.21363961</v>
      </c>
      <c r="R80" s="4">
        <v>1.2210497100000008</v>
      </c>
      <c r="S80" s="77">
        <v>1.0339307600000003</v>
      </c>
      <c r="T80" s="77">
        <v>1.1376792900000003</v>
      </c>
      <c r="U80" s="77">
        <v>1.0741876399999997</v>
      </c>
      <c r="V80" s="77">
        <v>1.0282392900000004</v>
      </c>
      <c r="W80" s="77">
        <v>0.93343734999999983</v>
      </c>
      <c r="X80" s="77">
        <v>1.6458539600000002</v>
      </c>
      <c r="Y80" s="77">
        <v>1.0639959700000001</v>
      </c>
      <c r="Z80" s="77">
        <v>1.7029106399999991</v>
      </c>
      <c r="AA80" s="77">
        <v>1.1303786</v>
      </c>
      <c r="AB80" s="77">
        <v>1.2134116400000001</v>
      </c>
      <c r="AC80" s="77">
        <v>1.2644510199999999</v>
      </c>
      <c r="AD80" s="37">
        <v>1.2971385699999998</v>
      </c>
      <c r="AE80" s="37">
        <v>0.77506606000000022</v>
      </c>
      <c r="AF80" s="37">
        <v>0.79884268000000036</v>
      </c>
      <c r="AG80" s="37">
        <v>0.70336015000000018</v>
      </c>
      <c r="AH80" s="37">
        <v>0.94097269000000028</v>
      </c>
      <c r="AI80" s="37">
        <v>1.17161417</v>
      </c>
      <c r="AJ80" s="37">
        <v>5.5108251600000031</v>
      </c>
      <c r="AK80" s="37">
        <v>1.4716099399999998</v>
      </c>
      <c r="AL80" s="37">
        <v>1.3924256199999998</v>
      </c>
      <c r="AM80" s="37">
        <v>1.229250160000001</v>
      </c>
      <c r="AN80" s="4">
        <v>1.099971</v>
      </c>
    </row>
    <row r="81" spans="2:40" s="5" customFormat="1" x14ac:dyDescent="0.25">
      <c r="B81" s="21" t="s">
        <v>107</v>
      </c>
      <c r="C81" s="19">
        <v>1519.6850000000002</v>
      </c>
      <c r="D81" s="19">
        <v>1385.4530000000002</v>
      </c>
      <c r="E81" s="19">
        <v>1529.4059999999997</v>
      </c>
      <c r="F81" s="19">
        <v>1152.2059999999997</v>
      </c>
      <c r="G81" s="19">
        <v>1036.2300000000002</v>
      </c>
      <c r="H81" s="19">
        <v>1400.7389999999998</v>
      </c>
      <c r="I81" s="19">
        <v>1224.8779999999999</v>
      </c>
      <c r="J81" s="19">
        <v>1201.586</v>
      </c>
      <c r="K81" s="19">
        <v>1264.9560000000001</v>
      </c>
      <c r="L81" s="19">
        <v>1249.4000000000001</v>
      </c>
      <c r="M81" s="19">
        <v>1269.616</v>
      </c>
      <c r="N81" s="19">
        <v>1330.8040000000001</v>
      </c>
      <c r="O81" s="19">
        <v>1228.5555550500003</v>
      </c>
      <c r="P81" s="19">
        <v>1084.8791119499995</v>
      </c>
      <c r="Q81" s="19">
        <v>995.46301452999978</v>
      </c>
      <c r="R81" s="19">
        <v>1316.7844129999999</v>
      </c>
      <c r="S81" s="19">
        <v>1124.8820470199998</v>
      </c>
      <c r="T81" s="19">
        <v>1168.4473437400004</v>
      </c>
      <c r="U81" s="19">
        <v>1228.944913609999</v>
      </c>
      <c r="V81" s="19">
        <v>1220.3420783900003</v>
      </c>
      <c r="W81" s="19">
        <v>1210.63845825</v>
      </c>
      <c r="X81" s="19">
        <v>1245.9288879399996</v>
      </c>
      <c r="Y81" s="19">
        <v>1304.2156619200005</v>
      </c>
      <c r="Z81" s="19">
        <v>1290.8018456099999</v>
      </c>
      <c r="AA81" s="19">
        <v>1250.2129486400004</v>
      </c>
      <c r="AB81" s="19">
        <v>1274.2584674499999</v>
      </c>
      <c r="AC81" s="19">
        <v>1198.5838301199999</v>
      </c>
      <c r="AD81" s="19">
        <v>1128.3580137200001</v>
      </c>
      <c r="AE81" s="19">
        <v>1018.7730631999997</v>
      </c>
      <c r="AF81" s="19">
        <v>1378.8628918999998</v>
      </c>
      <c r="AG81" s="19">
        <v>1348.0848717900005</v>
      </c>
      <c r="AH81" s="19">
        <v>1104.9704248999992</v>
      </c>
      <c r="AI81" s="19">
        <v>1227.0483947600005</v>
      </c>
      <c r="AJ81" s="19">
        <v>1578.5121904999992</v>
      </c>
      <c r="AK81" s="19">
        <v>1261.1666492199997</v>
      </c>
      <c r="AL81" s="19">
        <v>1296.7253934100002</v>
      </c>
      <c r="AM81" s="19">
        <v>1405.245679429999</v>
      </c>
      <c r="AN81" s="19">
        <v>1271.7058071399999</v>
      </c>
    </row>
    <row r="82" spans="2:40" s="5" customFormat="1" outlineLevel="1" x14ac:dyDescent="0.25">
      <c r="B82" s="21" t="s">
        <v>108</v>
      </c>
      <c r="C82" s="4">
        <v>17.120999999999999</v>
      </c>
      <c r="D82" s="4">
        <v>14.555</v>
      </c>
      <c r="E82" s="4">
        <v>15.680999999999999</v>
      </c>
      <c r="F82" s="4">
        <v>19.262</v>
      </c>
      <c r="G82" s="4">
        <v>17.096</v>
      </c>
      <c r="H82" s="4">
        <v>16.146000000000001</v>
      </c>
      <c r="I82" s="4">
        <v>18.093</v>
      </c>
      <c r="J82" s="4">
        <v>15.611000000000001</v>
      </c>
      <c r="K82" s="4">
        <v>17.388000000000002</v>
      </c>
      <c r="L82" s="4">
        <v>15.083</v>
      </c>
      <c r="M82" s="4">
        <v>16.66</v>
      </c>
      <c r="N82" s="4">
        <v>14.436999999999999</v>
      </c>
      <c r="O82" s="4">
        <v>14.81144155</v>
      </c>
      <c r="P82" s="4">
        <v>14.442810200000006</v>
      </c>
      <c r="Q82" s="4">
        <v>17.532478750000006</v>
      </c>
      <c r="R82" s="4">
        <v>23.919013809999999</v>
      </c>
      <c r="S82" s="77">
        <v>22.813690190000006</v>
      </c>
      <c r="T82" s="77">
        <v>18.001147790000012</v>
      </c>
      <c r="U82" s="77">
        <v>21.081555400000006</v>
      </c>
      <c r="V82" s="77">
        <v>15.160657899999999</v>
      </c>
      <c r="W82" s="77">
        <v>16.929401149999997</v>
      </c>
      <c r="X82" s="77">
        <v>21.704839549999996</v>
      </c>
      <c r="Y82" s="77">
        <v>17.047453249999997</v>
      </c>
      <c r="Z82" s="77">
        <v>16.005681510000002</v>
      </c>
      <c r="AA82" s="77">
        <v>16.755206410000003</v>
      </c>
      <c r="AB82" s="77">
        <v>17.883237919999992</v>
      </c>
      <c r="AC82" s="77">
        <v>20.933721829999989</v>
      </c>
      <c r="AD82" s="37">
        <v>18.077975749999993</v>
      </c>
      <c r="AE82" s="37">
        <v>21.318023379999996</v>
      </c>
      <c r="AF82" s="37">
        <v>17.879475260000003</v>
      </c>
      <c r="AG82" s="37">
        <v>19.268472670000001</v>
      </c>
      <c r="AH82" s="37">
        <v>16.542655769999996</v>
      </c>
      <c r="AI82" s="37">
        <v>17.919293890000002</v>
      </c>
      <c r="AJ82" s="37">
        <v>17.146111300000001</v>
      </c>
      <c r="AK82" s="37">
        <v>15.7088491</v>
      </c>
      <c r="AL82" s="37">
        <v>15.981033740000001</v>
      </c>
      <c r="AM82" s="37">
        <v>20.012378099999989</v>
      </c>
      <c r="AN82" s="4">
        <v>14.26793552</v>
      </c>
    </row>
    <row r="83" spans="2:40" s="5" customFormat="1" outlineLevel="1" x14ac:dyDescent="0.25">
      <c r="B83" s="21" t="s">
        <v>109</v>
      </c>
      <c r="C83" s="4">
        <v>1.141</v>
      </c>
      <c r="D83" s="4">
        <v>0.84</v>
      </c>
      <c r="E83" s="4">
        <v>2.149</v>
      </c>
      <c r="F83" s="4">
        <v>1.0860000000000001</v>
      </c>
      <c r="G83" s="4">
        <v>0.84399999999999997</v>
      </c>
      <c r="H83" s="4">
        <v>1.4039999999999999</v>
      </c>
      <c r="I83" s="4">
        <v>0.41199999999999998</v>
      </c>
      <c r="J83" s="4">
        <v>3.4000000000000002E-2</v>
      </c>
      <c r="K83" s="4">
        <v>0.76200000000000001</v>
      </c>
      <c r="L83" s="4">
        <v>0.53900000000000003</v>
      </c>
      <c r="M83" s="4">
        <v>0.47</v>
      </c>
      <c r="N83" s="4">
        <v>0.315</v>
      </c>
      <c r="O83" s="4">
        <v>0.24338706999999998</v>
      </c>
      <c r="P83" s="4">
        <v>0.45377942000000004</v>
      </c>
      <c r="Q83" s="4">
        <v>0.53671652000000003</v>
      </c>
      <c r="R83" s="4">
        <v>0.36731707999999991</v>
      </c>
      <c r="S83" s="77">
        <v>0.29777272000000005</v>
      </c>
      <c r="T83" s="77">
        <v>0.43495399000000001</v>
      </c>
      <c r="U83" s="77">
        <v>0.73874011999999989</v>
      </c>
      <c r="V83" s="77">
        <v>0.67061496999999992</v>
      </c>
      <c r="W83" s="77">
        <v>0.45258668000000002</v>
      </c>
      <c r="X83" s="77">
        <v>0.57105313999999985</v>
      </c>
      <c r="Y83" s="77">
        <v>0.54610127999999991</v>
      </c>
      <c r="Z83" s="77">
        <v>0.11666984999999999</v>
      </c>
      <c r="AA83" s="77">
        <v>0.40391863</v>
      </c>
      <c r="AB83" s="77">
        <v>0.35463784000000004</v>
      </c>
      <c r="AC83" s="77">
        <v>0.53623418</v>
      </c>
      <c r="AD83" s="37">
        <v>0.33248902000000002</v>
      </c>
      <c r="AE83" s="37">
        <v>0.23525273999999996</v>
      </c>
      <c r="AF83" s="37">
        <v>0.44282174000000002</v>
      </c>
      <c r="AG83" s="37">
        <v>0.32232537999999999</v>
      </c>
      <c r="AH83" s="37">
        <v>0.13883975999999998</v>
      </c>
      <c r="AI83" s="37">
        <v>0.47470811000000002</v>
      </c>
      <c r="AJ83" s="37">
        <v>0.39138893999999996</v>
      </c>
      <c r="AK83" s="37">
        <v>0.27739203000000001</v>
      </c>
      <c r="AL83" s="37">
        <v>0.46704791999999995</v>
      </c>
      <c r="AM83" s="37">
        <v>0.20723933</v>
      </c>
      <c r="AN83" s="4">
        <v>0.45765390999999994</v>
      </c>
    </row>
    <row r="84" spans="2:40" s="5" customFormat="1" outlineLevel="1" x14ac:dyDescent="0.25">
      <c r="B84" s="21" t="s">
        <v>110</v>
      </c>
      <c r="C84" s="4">
        <v>762.53200000000004</v>
      </c>
      <c r="D84" s="4">
        <v>552.58299999999997</v>
      </c>
      <c r="E84" s="4">
        <v>591.94600000000003</v>
      </c>
      <c r="F84" s="4">
        <v>468.65199999999999</v>
      </c>
      <c r="G84" s="4">
        <v>281.42399999999998</v>
      </c>
      <c r="H84" s="4">
        <v>486.96300000000002</v>
      </c>
      <c r="I84" s="4">
        <v>426.48200000000003</v>
      </c>
      <c r="J84" s="4">
        <v>422.03100000000001</v>
      </c>
      <c r="K84" s="4">
        <v>452.23</v>
      </c>
      <c r="L84" s="4">
        <v>469.01900000000001</v>
      </c>
      <c r="M84" s="4">
        <v>402.99299999999999</v>
      </c>
      <c r="N84" s="4">
        <v>465.47</v>
      </c>
      <c r="O84" s="4">
        <v>371.10830963000006</v>
      </c>
      <c r="P84" s="4">
        <v>278.84071627999992</v>
      </c>
      <c r="Q84" s="4">
        <v>210.45189846000008</v>
      </c>
      <c r="R84" s="4">
        <v>373.71316982999974</v>
      </c>
      <c r="S84" s="77">
        <v>251.19099289000005</v>
      </c>
      <c r="T84" s="77">
        <v>330.80837513</v>
      </c>
      <c r="U84" s="77">
        <v>390.51984655999985</v>
      </c>
      <c r="V84" s="77">
        <v>410.87318507000009</v>
      </c>
      <c r="W84" s="77">
        <v>359.36453062000004</v>
      </c>
      <c r="X84" s="77">
        <v>346.4340606099999</v>
      </c>
      <c r="Y84" s="77">
        <v>362.42644824999991</v>
      </c>
      <c r="Z84" s="77">
        <v>470.49459823000001</v>
      </c>
      <c r="AA84" s="77">
        <v>416.32570053000018</v>
      </c>
      <c r="AB84" s="77">
        <v>406.83376403000017</v>
      </c>
      <c r="AC84" s="77">
        <v>313.61729377000017</v>
      </c>
      <c r="AD84" s="37">
        <v>215.95602345999993</v>
      </c>
      <c r="AE84" s="37">
        <v>184.24776446000001</v>
      </c>
      <c r="AF84" s="37">
        <v>306.37920260999999</v>
      </c>
      <c r="AG84" s="37">
        <v>368.68382913000005</v>
      </c>
      <c r="AH84" s="37">
        <v>358.63938628999995</v>
      </c>
      <c r="AI84" s="37">
        <v>320.44673435999988</v>
      </c>
      <c r="AJ84" s="37">
        <v>375.22357494999989</v>
      </c>
      <c r="AK84" s="37">
        <v>335.3160124499999</v>
      </c>
      <c r="AL84" s="37">
        <v>331.68611584999996</v>
      </c>
      <c r="AM84" s="37">
        <v>374.46066537000002</v>
      </c>
      <c r="AN84" s="4">
        <v>165.74935197000002</v>
      </c>
    </row>
    <row r="85" spans="2:40" s="5" customFormat="1" outlineLevel="1" x14ac:dyDescent="0.25">
      <c r="B85" s="21" t="s">
        <v>111</v>
      </c>
      <c r="C85" s="4">
        <v>0.79600000000000004</v>
      </c>
      <c r="D85" s="4">
        <v>0.44900000000000001</v>
      </c>
      <c r="E85" s="4">
        <v>0.49199999999999999</v>
      </c>
      <c r="F85" s="4">
        <v>0.97399999999999998</v>
      </c>
      <c r="G85" s="4">
        <v>0.82399999999999995</v>
      </c>
      <c r="H85" s="4">
        <v>0.61899999999999999</v>
      </c>
      <c r="I85" s="4">
        <v>0.47899999999999998</v>
      </c>
      <c r="J85" s="4">
        <v>0.52700000000000002</v>
      </c>
      <c r="K85" s="4">
        <v>0.23499999999999999</v>
      </c>
      <c r="L85" s="4">
        <v>0.219</v>
      </c>
      <c r="M85" s="4">
        <v>0.60799999999999998</v>
      </c>
      <c r="N85" s="4">
        <v>0.66800000000000004</v>
      </c>
      <c r="O85" s="4">
        <v>0.99247489</v>
      </c>
      <c r="P85" s="4">
        <v>0.49238629999999989</v>
      </c>
      <c r="Q85" s="4">
        <v>0.58852272999999988</v>
      </c>
      <c r="R85" s="4">
        <v>1.4890760600000001</v>
      </c>
      <c r="S85" s="77">
        <v>1.2050890600000002</v>
      </c>
      <c r="T85" s="77">
        <v>1.02745061</v>
      </c>
      <c r="U85" s="77">
        <v>0.73634215000000003</v>
      </c>
      <c r="V85" s="77">
        <v>0.49058228999999998</v>
      </c>
      <c r="W85" s="77">
        <v>0.5016653499999999</v>
      </c>
      <c r="X85" s="77">
        <v>0.51559359999999999</v>
      </c>
      <c r="Y85" s="77">
        <v>1.04105538</v>
      </c>
      <c r="Z85" s="77">
        <v>0.16626374999999999</v>
      </c>
      <c r="AA85" s="77">
        <v>0.90632336999999996</v>
      </c>
      <c r="AB85" s="77">
        <v>0.49041782</v>
      </c>
      <c r="AC85" s="77">
        <v>0.68500866000000005</v>
      </c>
      <c r="AD85" s="37">
        <v>0.75090433000000001</v>
      </c>
      <c r="AE85" s="37">
        <v>0.85318153999999979</v>
      </c>
      <c r="AF85" s="37">
        <v>0.34263925000000001</v>
      </c>
      <c r="AG85" s="37">
        <v>0.81545091999999997</v>
      </c>
      <c r="AH85" s="37">
        <v>0.20075337999999998</v>
      </c>
      <c r="AI85" s="37">
        <v>0.63977974000000004</v>
      </c>
      <c r="AJ85" s="37">
        <v>0.41550275999999992</v>
      </c>
      <c r="AK85" s="37">
        <v>0.48597029999999997</v>
      </c>
      <c r="AL85" s="37">
        <v>0.63918967999999998</v>
      </c>
      <c r="AM85" s="37">
        <v>0.77316509999999994</v>
      </c>
      <c r="AN85" s="4">
        <v>0.63115025999999996</v>
      </c>
    </row>
    <row r="86" spans="2:40" s="5" customFormat="1" outlineLevel="1" x14ac:dyDescent="0.25">
      <c r="B86" s="21" t="s">
        <v>112</v>
      </c>
      <c r="C86" s="4">
        <v>37.966999999999999</v>
      </c>
      <c r="D86" s="4">
        <v>37.228999999999999</v>
      </c>
      <c r="E86" s="4">
        <v>40.604999999999997</v>
      </c>
      <c r="F86" s="4">
        <v>34.658999999999999</v>
      </c>
      <c r="G86" s="4">
        <v>49.023000000000003</v>
      </c>
      <c r="H86" s="4">
        <v>55.374000000000002</v>
      </c>
      <c r="I86" s="4">
        <v>46.863999999999997</v>
      </c>
      <c r="J86" s="4">
        <v>53.234000000000002</v>
      </c>
      <c r="K86" s="4">
        <v>50.759</v>
      </c>
      <c r="L86" s="4">
        <v>46.036999999999999</v>
      </c>
      <c r="M86" s="4">
        <v>56.933999999999997</v>
      </c>
      <c r="N86" s="4">
        <v>61.145000000000003</v>
      </c>
      <c r="O86" s="4">
        <v>58.854828939999912</v>
      </c>
      <c r="P86" s="4">
        <v>44.128784379999935</v>
      </c>
      <c r="Q86" s="4">
        <v>47.125363040000011</v>
      </c>
      <c r="R86" s="4">
        <v>43.026848930000014</v>
      </c>
      <c r="S86" s="77">
        <v>57.751084119999966</v>
      </c>
      <c r="T86" s="77">
        <v>41.541400139999986</v>
      </c>
      <c r="U86" s="77">
        <v>39.917802209999962</v>
      </c>
      <c r="V86" s="77">
        <v>53.645986409999963</v>
      </c>
      <c r="W86" s="77">
        <v>54.631893080000005</v>
      </c>
      <c r="X86" s="77">
        <v>66.161558999999983</v>
      </c>
      <c r="Y86" s="77">
        <v>37.532984940000041</v>
      </c>
      <c r="Z86" s="77">
        <v>38.379146849999998</v>
      </c>
      <c r="AA86" s="77">
        <v>48.185897939999968</v>
      </c>
      <c r="AB86" s="77">
        <v>33.11886120999992</v>
      </c>
      <c r="AC86" s="77">
        <v>39.854554260000029</v>
      </c>
      <c r="AD86" s="37">
        <v>38.410449589999992</v>
      </c>
      <c r="AE86" s="37">
        <v>50.479295089999965</v>
      </c>
      <c r="AF86" s="37">
        <v>51.753449629999992</v>
      </c>
      <c r="AG86" s="37">
        <v>47.201090090000022</v>
      </c>
      <c r="AH86" s="37">
        <v>33.951334249999995</v>
      </c>
      <c r="AI86" s="37">
        <v>38.010404049999956</v>
      </c>
      <c r="AJ86" s="37">
        <v>92.072901089999917</v>
      </c>
      <c r="AK86" s="37">
        <v>44.702536459999912</v>
      </c>
      <c r="AL86" s="37">
        <v>37.498802180000069</v>
      </c>
      <c r="AM86" s="37">
        <v>33.820802350000022</v>
      </c>
      <c r="AN86" s="4">
        <v>38.806691509999986</v>
      </c>
    </row>
    <row r="87" spans="2:40" s="5" customFormat="1" outlineLevel="1" x14ac:dyDescent="0.25">
      <c r="B87" s="21" t="s">
        <v>113</v>
      </c>
      <c r="C87" s="4">
        <v>0.16300000000000001</v>
      </c>
      <c r="D87" s="4">
        <v>0.35599999999999998</v>
      </c>
      <c r="E87" s="4">
        <v>1.161</v>
      </c>
      <c r="F87" s="4">
        <v>0.42499999999999999</v>
      </c>
      <c r="G87" s="4">
        <v>1.294</v>
      </c>
      <c r="H87" s="4">
        <v>0.72199999999999998</v>
      </c>
      <c r="I87" s="4">
        <v>1.006</v>
      </c>
      <c r="J87" s="4">
        <v>0.91800000000000004</v>
      </c>
      <c r="K87" s="4">
        <v>0.63600000000000001</v>
      </c>
      <c r="L87" s="4">
        <v>1.038</v>
      </c>
      <c r="M87" s="4">
        <v>0.7</v>
      </c>
      <c r="N87" s="4">
        <v>0.32500000000000001</v>
      </c>
      <c r="O87" s="4">
        <v>0.72130028000000002</v>
      </c>
      <c r="P87" s="4">
        <v>0.54579017000000019</v>
      </c>
      <c r="Q87" s="4">
        <v>0.34199861999999998</v>
      </c>
      <c r="R87" s="4">
        <v>0.57025032000000009</v>
      </c>
      <c r="S87" s="77">
        <v>0.79014499000000005</v>
      </c>
      <c r="T87" s="77">
        <v>1.4816896899999996</v>
      </c>
      <c r="U87" s="77">
        <v>1.8788941899999996</v>
      </c>
      <c r="V87" s="77">
        <v>1.8498302999999998</v>
      </c>
      <c r="W87" s="77">
        <v>1.0601201200000001</v>
      </c>
      <c r="X87" s="77">
        <v>1.1350873400000003</v>
      </c>
      <c r="Y87" s="77">
        <v>0.85838535000000005</v>
      </c>
      <c r="Z87" s="77">
        <v>1.29666802</v>
      </c>
      <c r="AA87" s="77">
        <v>1.5066177000000007</v>
      </c>
      <c r="AB87" s="77">
        <v>0.59004663000000013</v>
      </c>
      <c r="AC87" s="77">
        <v>0.62592977999999977</v>
      </c>
      <c r="AD87" s="37">
        <v>1.0406953599999995</v>
      </c>
      <c r="AE87" s="37">
        <v>0.54251491000000007</v>
      </c>
      <c r="AF87" s="37">
        <v>0.66416219000000021</v>
      </c>
      <c r="AG87" s="37">
        <v>2.1691828900000001</v>
      </c>
      <c r="AH87" s="37">
        <v>1.1256318600000002</v>
      </c>
      <c r="AI87" s="37">
        <v>1.2658498200000003</v>
      </c>
      <c r="AJ87" s="37">
        <v>2.62907</v>
      </c>
      <c r="AK87" s="37">
        <v>1.8874491800000004</v>
      </c>
      <c r="AL87" s="37">
        <v>1.3285779399999997</v>
      </c>
      <c r="AM87" s="37">
        <v>0.75054717999999987</v>
      </c>
      <c r="AN87" s="4">
        <v>0.67248194999999999</v>
      </c>
    </row>
    <row r="88" spans="2:40" s="5" customFormat="1" outlineLevel="1" x14ac:dyDescent="0.25">
      <c r="B88" s="21" t="s">
        <v>114</v>
      </c>
      <c r="C88" s="4">
        <v>7.8310000000000004</v>
      </c>
      <c r="D88" s="4">
        <v>10.201000000000001</v>
      </c>
      <c r="E88" s="4">
        <v>9.9629999999999992</v>
      </c>
      <c r="F88" s="4">
        <v>8.1029999999999998</v>
      </c>
      <c r="G88" s="4">
        <v>9.2850000000000001</v>
      </c>
      <c r="H88" s="4">
        <v>13.384</v>
      </c>
      <c r="I88" s="4">
        <v>11.522</v>
      </c>
      <c r="J88" s="4">
        <v>9.0779999999999994</v>
      </c>
      <c r="K88" s="4">
        <v>11.035</v>
      </c>
      <c r="L88" s="4">
        <v>9.6530000000000005</v>
      </c>
      <c r="M88" s="4">
        <v>10.817</v>
      </c>
      <c r="N88" s="4">
        <v>9.1989999999999998</v>
      </c>
      <c r="O88" s="4">
        <v>8.3002558899999936</v>
      </c>
      <c r="P88" s="4">
        <v>12.468588579999999</v>
      </c>
      <c r="Q88" s="4">
        <v>11.57424322000001</v>
      </c>
      <c r="R88" s="4">
        <v>9.6960461400000035</v>
      </c>
      <c r="S88" s="77">
        <v>11.296860029999992</v>
      </c>
      <c r="T88" s="77">
        <v>13.305825189999998</v>
      </c>
      <c r="U88" s="77">
        <v>12.078041360000009</v>
      </c>
      <c r="V88" s="77">
        <v>8.5847883400000047</v>
      </c>
      <c r="W88" s="77">
        <v>10.571653080000006</v>
      </c>
      <c r="X88" s="77">
        <v>13.695738889999996</v>
      </c>
      <c r="Y88" s="77">
        <v>11.466482299999988</v>
      </c>
      <c r="Z88" s="77">
        <v>11.213402149999991</v>
      </c>
      <c r="AA88" s="77">
        <v>9.4619849499999944</v>
      </c>
      <c r="AB88" s="77">
        <v>11.302128290000011</v>
      </c>
      <c r="AC88" s="77">
        <v>10.911038980000011</v>
      </c>
      <c r="AD88" s="37">
        <v>8.9317345400000026</v>
      </c>
      <c r="AE88" s="37">
        <v>11.456090449999998</v>
      </c>
      <c r="AF88" s="37">
        <v>9.2618678800000023</v>
      </c>
      <c r="AG88" s="37">
        <v>11.200362340000003</v>
      </c>
      <c r="AH88" s="37">
        <v>5.5863440400000028</v>
      </c>
      <c r="AI88" s="37">
        <v>8.9702928100000001</v>
      </c>
      <c r="AJ88" s="37">
        <v>9.793496229999997</v>
      </c>
      <c r="AK88" s="37">
        <v>7.2840227100000048</v>
      </c>
      <c r="AL88" s="37">
        <v>7.7165846699999943</v>
      </c>
      <c r="AM88" s="37">
        <v>8.7249620099999952</v>
      </c>
      <c r="AN88" s="4">
        <v>8.5592164000000004</v>
      </c>
    </row>
    <row r="89" spans="2:40" s="5" customFormat="1" outlineLevel="1" x14ac:dyDescent="0.25">
      <c r="B89" s="21" t="s">
        <v>115</v>
      </c>
      <c r="C89" s="4">
        <v>0.105</v>
      </c>
      <c r="D89" s="4">
        <v>0.109</v>
      </c>
      <c r="E89" s="4">
        <v>6.9000000000000006E-2</v>
      </c>
      <c r="F89" s="4">
        <v>0.13200000000000001</v>
      </c>
      <c r="G89" s="4">
        <v>2.2090000000000001</v>
      </c>
      <c r="H89" s="4">
        <v>2.4319999999999999</v>
      </c>
      <c r="I89" s="4">
        <v>1.3560000000000001</v>
      </c>
      <c r="J89" s="4">
        <v>1.0960000000000001</v>
      </c>
      <c r="K89" s="4">
        <v>1.2769999999999999</v>
      </c>
      <c r="L89" s="4">
        <v>0.77100000000000002</v>
      </c>
      <c r="M89" s="4">
        <v>1.0509999999999999</v>
      </c>
      <c r="N89" s="4">
        <v>1.052</v>
      </c>
      <c r="O89" s="4">
        <v>0.83553821000000006</v>
      </c>
      <c r="P89" s="4">
        <v>0.41914499999999993</v>
      </c>
      <c r="Q89" s="4">
        <v>0.49034773999999998</v>
      </c>
      <c r="R89" s="4">
        <v>0.7254563799999999</v>
      </c>
      <c r="S89" s="77">
        <v>0.95508347000000016</v>
      </c>
      <c r="T89" s="77">
        <v>1.3440378599999998</v>
      </c>
      <c r="U89" s="77">
        <v>2.3891911900000009</v>
      </c>
      <c r="V89" s="77">
        <v>0.89480505000000021</v>
      </c>
      <c r="W89" s="77">
        <v>1.4324122899999998</v>
      </c>
      <c r="X89" s="77">
        <v>1.4035986299999998</v>
      </c>
      <c r="Y89" s="77">
        <v>1.0401051399999999</v>
      </c>
      <c r="Z89" s="77">
        <v>1.06951748</v>
      </c>
      <c r="AA89" s="77">
        <v>0.80274766000000009</v>
      </c>
      <c r="AB89" s="77">
        <v>0.91430543999999969</v>
      </c>
      <c r="AC89" s="77">
        <v>1.3402455599999998</v>
      </c>
      <c r="AD89" s="37">
        <v>0.50260499999999997</v>
      </c>
      <c r="AE89" s="37">
        <v>0.49715229999999994</v>
      </c>
      <c r="AF89" s="37">
        <v>0.68838502000000013</v>
      </c>
      <c r="AG89" s="37">
        <v>0.97468884999999983</v>
      </c>
      <c r="AH89" s="37">
        <v>1.2217491299999996</v>
      </c>
      <c r="AI89" s="37">
        <v>0.91694950000000031</v>
      </c>
      <c r="AJ89" s="37">
        <v>1.0439027400000001</v>
      </c>
      <c r="AK89" s="37">
        <v>1.1126416600000002</v>
      </c>
      <c r="AL89" s="37">
        <v>0.88662468000000028</v>
      </c>
      <c r="AM89" s="37">
        <v>0.22045641999999996</v>
      </c>
      <c r="AN89" s="4">
        <v>0.20899708999999991</v>
      </c>
    </row>
    <row r="90" spans="2:40" s="5" customFormat="1" outlineLevel="1" x14ac:dyDescent="0.25">
      <c r="B90" s="21" t="s">
        <v>116</v>
      </c>
      <c r="C90" s="4">
        <v>1.7330000000000001</v>
      </c>
      <c r="D90" s="4">
        <v>2.3679999999999999</v>
      </c>
      <c r="E90" s="4">
        <v>8.2089999999999996</v>
      </c>
      <c r="F90" s="4">
        <v>4.9080000000000004</v>
      </c>
      <c r="G90" s="4">
        <v>5.0960000000000001</v>
      </c>
      <c r="H90" s="4">
        <v>4.8920000000000003</v>
      </c>
      <c r="I90" s="4">
        <v>2.4039999999999999</v>
      </c>
      <c r="J90" s="4">
        <v>1.833</v>
      </c>
      <c r="K90" s="4">
        <v>1.224</v>
      </c>
      <c r="L90" s="4">
        <v>2.3439999999999999</v>
      </c>
      <c r="M90" s="4">
        <v>1.889</v>
      </c>
      <c r="N90" s="4">
        <v>1.2350000000000001</v>
      </c>
      <c r="O90" s="4">
        <v>1.5500238000000004</v>
      </c>
      <c r="P90" s="4">
        <v>1.7614205399999998</v>
      </c>
      <c r="Q90" s="4">
        <v>8.4123168700000051</v>
      </c>
      <c r="R90" s="4">
        <v>8.7509534599999999</v>
      </c>
      <c r="S90" s="77">
        <v>6.0600736300000007</v>
      </c>
      <c r="T90" s="77">
        <v>3.8983468600000006</v>
      </c>
      <c r="U90" s="77">
        <v>3.2128879899999987</v>
      </c>
      <c r="V90" s="77">
        <v>1.9325256800000004</v>
      </c>
      <c r="W90" s="77">
        <v>0.91548995000000033</v>
      </c>
      <c r="X90" s="77">
        <v>0.75664317999999986</v>
      </c>
      <c r="Y90" s="77">
        <v>0.71988050999999975</v>
      </c>
      <c r="Z90" s="77">
        <v>0.56788455000000015</v>
      </c>
      <c r="AA90" s="77">
        <v>1.3835682499999999</v>
      </c>
      <c r="AB90" s="77">
        <v>2.5063690699999999</v>
      </c>
      <c r="AC90" s="77">
        <v>7.2206706600000006</v>
      </c>
      <c r="AD90" s="37">
        <v>6.3222761099999998</v>
      </c>
      <c r="AE90" s="37">
        <v>5.044490350000002</v>
      </c>
      <c r="AF90" s="37">
        <v>3.3157632200000009</v>
      </c>
      <c r="AG90" s="37">
        <v>3.2284549800000013</v>
      </c>
      <c r="AH90" s="37">
        <v>1.3042807899999995</v>
      </c>
      <c r="AI90" s="37">
        <v>0.78527095000000036</v>
      </c>
      <c r="AJ90" s="37">
        <v>1.1696681300000003</v>
      </c>
      <c r="AK90" s="37">
        <v>0.46503414999999992</v>
      </c>
      <c r="AL90" s="37">
        <v>0.67586299000000005</v>
      </c>
      <c r="AM90" s="37">
        <v>0.51834313999999981</v>
      </c>
      <c r="AN90" s="4">
        <v>1.54629047</v>
      </c>
    </row>
    <row r="91" spans="2:40" s="5" customFormat="1" outlineLevel="1" x14ac:dyDescent="0.25">
      <c r="B91" s="21" t="s">
        <v>117</v>
      </c>
      <c r="C91" s="4">
        <v>2E-3</v>
      </c>
      <c r="D91" s="4">
        <v>3.7999999999999999E-2</v>
      </c>
      <c r="E91" s="4">
        <v>2E-3</v>
      </c>
      <c r="F91" s="4">
        <v>0</v>
      </c>
      <c r="G91" s="4">
        <v>5.0000000000000001E-3</v>
      </c>
      <c r="H91" s="4">
        <v>7.0000000000000001E-3</v>
      </c>
      <c r="I91" s="4">
        <v>7.0000000000000001E-3</v>
      </c>
      <c r="J91" s="4">
        <v>3.0000000000000001E-3</v>
      </c>
      <c r="K91" s="4">
        <v>6.0000000000000001E-3</v>
      </c>
      <c r="L91" s="4">
        <v>8.9999999999999993E-3</v>
      </c>
      <c r="M91" s="4">
        <v>4.7E-2</v>
      </c>
      <c r="N91" s="4">
        <v>3.0000000000000001E-3</v>
      </c>
      <c r="O91" s="4">
        <v>4.036841E-2</v>
      </c>
      <c r="P91" s="4">
        <v>1.14241E-3</v>
      </c>
      <c r="Q91" s="4">
        <v>5.1510000000000011E-3</v>
      </c>
      <c r="R91" s="4">
        <v>9.3639200000000013E-3</v>
      </c>
      <c r="S91" s="77">
        <v>1.3066250000000001E-2</v>
      </c>
      <c r="T91" s="77">
        <v>3.3400000000000001E-3</v>
      </c>
      <c r="U91" s="77">
        <v>0</v>
      </c>
      <c r="V91" s="77">
        <v>2.77012E-3</v>
      </c>
      <c r="W91" s="77">
        <v>7.5629900000000003E-3</v>
      </c>
      <c r="X91" s="77">
        <v>4.3313940000000009E-2</v>
      </c>
      <c r="Y91" s="77">
        <v>3.7428300000000004E-3</v>
      </c>
      <c r="Z91" s="77">
        <v>5.2345299999999997E-2</v>
      </c>
      <c r="AA91" s="77">
        <v>2.4010420000000001E-2</v>
      </c>
      <c r="AB91" s="77">
        <v>4.1584899999999994E-2</v>
      </c>
      <c r="AC91" s="77">
        <v>2.5118600000000003E-3</v>
      </c>
      <c r="AD91" s="37">
        <v>4.89019E-3</v>
      </c>
      <c r="AE91" s="37">
        <v>1.0195E-3</v>
      </c>
      <c r="AF91" s="37">
        <v>1.8159999999999999E-3</v>
      </c>
      <c r="AG91" s="37">
        <v>1.186981E-2</v>
      </c>
      <c r="AH91" s="37">
        <v>4.2129999999999997E-3</v>
      </c>
      <c r="AI91" s="37">
        <v>1.439E-3</v>
      </c>
      <c r="AJ91" s="37">
        <v>1.8061700000000003E-2</v>
      </c>
      <c r="AK91" s="37">
        <v>9.0257970000000007E-2</v>
      </c>
      <c r="AL91" s="37">
        <v>4.3670099999999993E-3</v>
      </c>
      <c r="AM91" s="37">
        <v>6.5612899999999991E-3</v>
      </c>
      <c r="AN91" s="4">
        <v>1.9551500000000001E-3</v>
      </c>
    </row>
    <row r="92" spans="2:40" s="5" customFormat="1" outlineLevel="1" x14ac:dyDescent="0.25">
      <c r="B92" s="21" t="s">
        <v>118</v>
      </c>
      <c r="C92" s="4">
        <v>0.42899999999999999</v>
      </c>
      <c r="D92" s="4">
        <v>0.86899999999999999</v>
      </c>
      <c r="E92" s="4">
        <v>0.97099999999999997</v>
      </c>
      <c r="F92" s="4">
        <v>0.29599999999999999</v>
      </c>
      <c r="G92" s="4">
        <v>1.0349999999999999</v>
      </c>
      <c r="H92" s="4">
        <v>1.127</v>
      </c>
      <c r="I92" s="4">
        <v>1.8009999999999999</v>
      </c>
      <c r="J92" s="4">
        <v>1.2330000000000001</v>
      </c>
      <c r="K92" s="4">
        <v>0.94199999999999995</v>
      </c>
      <c r="L92" s="4">
        <v>0.93899999999999995</v>
      </c>
      <c r="M92" s="4">
        <v>1.847</v>
      </c>
      <c r="N92" s="4">
        <v>0.68300000000000005</v>
      </c>
      <c r="O92" s="4">
        <v>0.61957304999999996</v>
      </c>
      <c r="P92" s="4">
        <v>0.42127020999999992</v>
      </c>
      <c r="Q92" s="4">
        <v>0.56800015000000004</v>
      </c>
      <c r="R92" s="4">
        <v>0.70355684000000007</v>
      </c>
      <c r="S92" s="77">
        <v>0.84389428</v>
      </c>
      <c r="T92" s="77">
        <v>1.2038835499999998</v>
      </c>
      <c r="U92" s="77">
        <v>1.4464948800000004</v>
      </c>
      <c r="V92" s="77">
        <v>0.89999196999999986</v>
      </c>
      <c r="W92" s="77">
        <v>1.3970598000000001</v>
      </c>
      <c r="X92" s="77">
        <v>2.6414859499999999</v>
      </c>
      <c r="Y92" s="77">
        <v>1.1682107399999999</v>
      </c>
      <c r="Z92" s="77">
        <v>0.92428726000000017</v>
      </c>
      <c r="AA92" s="77">
        <v>0.97932311999999999</v>
      </c>
      <c r="AB92" s="77">
        <v>1.05809273</v>
      </c>
      <c r="AC92" s="77">
        <v>1.1481701899999999</v>
      </c>
      <c r="AD92" s="37">
        <v>1.6207279799999998</v>
      </c>
      <c r="AE92" s="37">
        <v>0.82938265</v>
      </c>
      <c r="AF92" s="37">
        <v>1.0521379799999999</v>
      </c>
      <c r="AG92" s="37">
        <v>1.1288423399999996</v>
      </c>
      <c r="AH92" s="37">
        <v>1.10808675</v>
      </c>
      <c r="AI92" s="37">
        <v>2.0256335799999996</v>
      </c>
      <c r="AJ92" s="37">
        <v>2.96765195</v>
      </c>
      <c r="AK92" s="37">
        <v>1.1888773500000001</v>
      </c>
      <c r="AL92" s="37">
        <v>0.44927441999999979</v>
      </c>
      <c r="AM92" s="37">
        <v>0.67420326000000019</v>
      </c>
      <c r="AN92" s="4">
        <v>1.1739365499999999</v>
      </c>
    </row>
    <row r="93" spans="2:40" s="5" customFormat="1" outlineLevel="1" x14ac:dyDescent="0.25">
      <c r="B93" s="21" t="s">
        <v>119</v>
      </c>
      <c r="C93" s="4">
        <v>1.3069999999999999</v>
      </c>
      <c r="D93" s="4">
        <v>1.3560000000000001</v>
      </c>
      <c r="E93" s="4">
        <v>1.8859999999999999</v>
      </c>
      <c r="F93" s="4">
        <v>1.504</v>
      </c>
      <c r="G93" s="4">
        <v>1.288</v>
      </c>
      <c r="H93" s="4">
        <v>1.5069999999999999</v>
      </c>
      <c r="I93" s="4">
        <v>1.34</v>
      </c>
      <c r="J93" s="4">
        <v>0.88700000000000001</v>
      </c>
      <c r="K93" s="4">
        <v>1.06</v>
      </c>
      <c r="L93" s="4">
        <v>1.0680000000000001</v>
      </c>
      <c r="M93" s="4">
        <v>1.3540000000000001</v>
      </c>
      <c r="N93" s="4">
        <v>1.167</v>
      </c>
      <c r="O93" s="4">
        <v>0.91483739000000019</v>
      </c>
      <c r="P93" s="4">
        <v>1.1973091299999994</v>
      </c>
      <c r="Q93" s="4">
        <v>1.4341805100000002</v>
      </c>
      <c r="R93" s="4">
        <v>1.2416498400000002</v>
      </c>
      <c r="S93" s="77">
        <v>1.9033677900000001</v>
      </c>
      <c r="T93" s="77">
        <v>1.5193918799999995</v>
      </c>
      <c r="U93" s="77">
        <v>0.98157432000000033</v>
      </c>
      <c r="V93" s="77">
        <v>0.76764694999999994</v>
      </c>
      <c r="W93" s="77">
        <v>1.1763720000000002</v>
      </c>
      <c r="X93" s="77">
        <v>1.4718402899999989</v>
      </c>
      <c r="Y93" s="77">
        <v>1.4964094799999998</v>
      </c>
      <c r="Z93" s="77">
        <v>0.70126493999999984</v>
      </c>
      <c r="AA93" s="77">
        <v>0.96430228000000062</v>
      </c>
      <c r="AB93" s="77">
        <v>0.89710083999999979</v>
      </c>
      <c r="AC93" s="77">
        <v>1.2741609800000007</v>
      </c>
      <c r="AD93" s="37">
        <v>1.0576988600000008</v>
      </c>
      <c r="AE93" s="37">
        <v>1.0931578799999999</v>
      </c>
      <c r="AF93" s="37">
        <v>0.98635571000000011</v>
      </c>
      <c r="AG93" s="37">
        <v>0.83354227000000014</v>
      </c>
      <c r="AH93" s="37">
        <v>0.91093118999999989</v>
      </c>
      <c r="AI93" s="37">
        <v>0.90441478999999958</v>
      </c>
      <c r="AJ93" s="37">
        <v>0.75271062</v>
      </c>
      <c r="AK93" s="37">
        <v>0.81632746</v>
      </c>
      <c r="AL93" s="37">
        <v>0.66861605000000002</v>
      </c>
      <c r="AM93" s="37">
        <v>0.89031329000000026</v>
      </c>
      <c r="AN93" s="4">
        <v>1.2740778000000006</v>
      </c>
    </row>
    <row r="94" spans="2:40" s="5" customFormat="1" outlineLevel="1" x14ac:dyDescent="0.25">
      <c r="B94" s="21" t="s">
        <v>120</v>
      </c>
      <c r="C94" s="4">
        <v>0.14299999999999999</v>
      </c>
      <c r="D94" s="4">
        <v>0.29099999999999998</v>
      </c>
      <c r="E94" s="4">
        <v>0.65100000000000002</v>
      </c>
      <c r="F94" s="4">
        <v>0.29299999999999998</v>
      </c>
      <c r="G94" s="4">
        <v>0.17799999999999999</v>
      </c>
      <c r="H94" s="4">
        <v>0.106</v>
      </c>
      <c r="I94" s="4">
        <v>9.9000000000000005E-2</v>
      </c>
      <c r="J94" s="4">
        <v>0.33300000000000002</v>
      </c>
      <c r="K94" s="4">
        <v>0.217</v>
      </c>
      <c r="L94" s="4">
        <v>0.124</v>
      </c>
      <c r="M94" s="4">
        <v>0.25700000000000001</v>
      </c>
      <c r="N94" s="4">
        <v>0.15</v>
      </c>
      <c r="O94" s="4">
        <v>0.2494623</v>
      </c>
      <c r="P94" s="4">
        <v>1.0353128200000001</v>
      </c>
      <c r="Q94" s="4">
        <v>0.71128787000000004</v>
      </c>
      <c r="R94" s="4">
        <v>0.49371576999999989</v>
      </c>
      <c r="S94" s="77">
        <v>0.20184842000000003</v>
      </c>
      <c r="T94" s="77">
        <v>0.21894461000000001</v>
      </c>
      <c r="U94" s="77">
        <v>0.11995865</v>
      </c>
      <c r="V94" s="77">
        <v>0.20504765</v>
      </c>
      <c r="W94" s="77">
        <v>8.5133509999999996E-2</v>
      </c>
      <c r="X94" s="77">
        <v>0.26830225000000008</v>
      </c>
      <c r="Y94" s="77">
        <v>0.61724717000000007</v>
      </c>
      <c r="Z94" s="77">
        <v>0.21130276000000001</v>
      </c>
      <c r="AA94" s="77">
        <v>0.28249318000000001</v>
      </c>
      <c r="AB94" s="77">
        <v>0.19610933999999999</v>
      </c>
      <c r="AC94" s="77">
        <v>0.35664910999999988</v>
      </c>
      <c r="AD94" s="37">
        <v>0.24155299999999999</v>
      </c>
      <c r="AE94" s="37">
        <v>0.23063243999999999</v>
      </c>
      <c r="AF94" s="37">
        <v>9.9440039999999993E-2</v>
      </c>
      <c r="AG94" s="37">
        <v>0.23615373000000001</v>
      </c>
      <c r="AH94" s="37">
        <v>0.13455231000000001</v>
      </c>
      <c r="AI94" s="37">
        <v>0.13417003999999999</v>
      </c>
      <c r="AJ94" s="37">
        <v>0.23702034000000002</v>
      </c>
      <c r="AK94" s="37">
        <v>0.30003149000000001</v>
      </c>
      <c r="AL94" s="37">
        <v>0.26880499999999991</v>
      </c>
      <c r="AM94" s="37">
        <v>0.19362014</v>
      </c>
      <c r="AN94" s="4">
        <v>0.28407780000000005</v>
      </c>
    </row>
    <row r="95" spans="2:40" s="5" customFormat="1" outlineLevel="1" x14ac:dyDescent="0.25">
      <c r="B95" s="21" t="s">
        <v>121</v>
      </c>
      <c r="C95" s="4">
        <v>1.889</v>
      </c>
      <c r="D95" s="4">
        <v>2.4039999999999999</v>
      </c>
      <c r="E95" s="4">
        <v>2.6019999999999999</v>
      </c>
      <c r="F95" s="4">
        <v>1.419</v>
      </c>
      <c r="G95" s="4">
        <v>2.2919999999999998</v>
      </c>
      <c r="H95" s="4">
        <v>3.1160000000000001</v>
      </c>
      <c r="I95" s="4">
        <v>1.385</v>
      </c>
      <c r="J95" s="4">
        <v>1.6060000000000001</v>
      </c>
      <c r="K95" s="4">
        <v>1.6910000000000001</v>
      </c>
      <c r="L95" s="4">
        <v>1.7450000000000001</v>
      </c>
      <c r="M95" s="4">
        <v>1.6359999999999999</v>
      </c>
      <c r="N95" s="4">
        <v>1.8759999999999999</v>
      </c>
      <c r="O95" s="4">
        <v>1.2521802400000004</v>
      </c>
      <c r="P95" s="4">
        <v>1.9978709600000011</v>
      </c>
      <c r="Q95" s="4">
        <v>1.61979929</v>
      </c>
      <c r="R95" s="4">
        <v>2.3376554699999992</v>
      </c>
      <c r="S95" s="77">
        <v>1.6863614700000007</v>
      </c>
      <c r="T95" s="77">
        <v>2.55004966</v>
      </c>
      <c r="U95" s="77">
        <v>1.8345897799999997</v>
      </c>
      <c r="V95" s="77">
        <v>1.6342507800000008</v>
      </c>
      <c r="W95" s="77">
        <v>2.2134035900000013</v>
      </c>
      <c r="X95" s="77">
        <v>1.9021310600000001</v>
      </c>
      <c r="Y95" s="77">
        <v>2.2112143899999999</v>
      </c>
      <c r="Z95" s="77">
        <v>1.36876043</v>
      </c>
      <c r="AA95" s="77">
        <v>2.1933046299999992</v>
      </c>
      <c r="AB95" s="77">
        <v>2.5734973500000007</v>
      </c>
      <c r="AC95" s="77">
        <v>2.0399179200000011</v>
      </c>
      <c r="AD95" s="37">
        <v>2.814383939999999</v>
      </c>
      <c r="AE95" s="37">
        <v>2.0686747400000001</v>
      </c>
      <c r="AF95" s="37">
        <v>1.8457832799999998</v>
      </c>
      <c r="AG95" s="37">
        <v>2.2555011500000011</v>
      </c>
      <c r="AH95" s="37">
        <v>1.4628544800000001</v>
      </c>
      <c r="AI95" s="37">
        <v>1.7847060000000006</v>
      </c>
      <c r="AJ95" s="37">
        <v>2.0695240899999994</v>
      </c>
      <c r="AK95" s="37">
        <v>2.2231630199999999</v>
      </c>
      <c r="AL95" s="37">
        <v>1.2587524100000003</v>
      </c>
      <c r="AM95" s="37">
        <v>1.7386768700000002</v>
      </c>
      <c r="AN95" s="4">
        <v>1.7737562400000009</v>
      </c>
    </row>
    <row r="96" spans="2:40" s="5" customFormat="1" outlineLevel="1" x14ac:dyDescent="0.25">
      <c r="B96" s="21" t="s">
        <v>122</v>
      </c>
      <c r="C96" s="4">
        <v>1.5369999999999999</v>
      </c>
      <c r="D96" s="4">
        <v>1.458</v>
      </c>
      <c r="E96" s="4">
        <v>1.768</v>
      </c>
      <c r="F96" s="4">
        <v>1.64</v>
      </c>
      <c r="G96" s="4">
        <v>1.8819999999999999</v>
      </c>
      <c r="H96" s="4">
        <v>4.1580000000000004</v>
      </c>
      <c r="I96" s="4">
        <v>2.1859999999999999</v>
      </c>
      <c r="J96" s="4">
        <v>1.28</v>
      </c>
      <c r="K96" s="4">
        <v>1.34</v>
      </c>
      <c r="L96" s="4">
        <v>1.456</v>
      </c>
      <c r="M96" s="4">
        <v>1.647</v>
      </c>
      <c r="N96" s="4">
        <v>1.135</v>
      </c>
      <c r="O96" s="4">
        <v>1.3942201199999995</v>
      </c>
      <c r="P96" s="4">
        <v>1.1234211199999995</v>
      </c>
      <c r="Q96" s="4">
        <v>1.6372369099999999</v>
      </c>
      <c r="R96" s="4">
        <v>1.1480042400000006</v>
      </c>
      <c r="S96" s="77">
        <v>1.4849697200000007</v>
      </c>
      <c r="T96" s="77">
        <v>1.5484442000000007</v>
      </c>
      <c r="U96" s="77">
        <v>2.0439463999999994</v>
      </c>
      <c r="V96" s="77">
        <v>1.0182473199999997</v>
      </c>
      <c r="W96" s="77">
        <v>1.4410994299999997</v>
      </c>
      <c r="X96" s="77">
        <v>1.4151163800000004</v>
      </c>
      <c r="Y96" s="77">
        <v>1.3715067199999997</v>
      </c>
      <c r="Z96" s="77">
        <v>1.0982713999999996</v>
      </c>
      <c r="AA96" s="77">
        <v>1.3076699400000005</v>
      </c>
      <c r="AB96" s="77">
        <v>1.1945900699999996</v>
      </c>
      <c r="AC96" s="77">
        <v>1.2947455500000002</v>
      </c>
      <c r="AD96" s="37">
        <v>1.14900658</v>
      </c>
      <c r="AE96" s="37">
        <v>1.1781133900000003</v>
      </c>
      <c r="AF96" s="37">
        <v>1.5349758999999996</v>
      </c>
      <c r="AG96" s="37">
        <v>1.1678130999999998</v>
      </c>
      <c r="AH96" s="37">
        <v>0.90746077000000014</v>
      </c>
      <c r="AI96" s="37">
        <v>1.0391092399999999</v>
      </c>
      <c r="AJ96" s="37">
        <v>1.1495421000000001</v>
      </c>
      <c r="AK96" s="37">
        <v>1.3739249099999997</v>
      </c>
      <c r="AL96" s="37">
        <v>0.98364371000000017</v>
      </c>
      <c r="AM96" s="37">
        <v>0.96251581999999958</v>
      </c>
      <c r="AN96" s="4">
        <v>1.0128920200000002</v>
      </c>
    </row>
    <row r="97" spans="2:40" s="5" customFormat="1" outlineLevel="1" x14ac:dyDescent="0.25">
      <c r="B97" s="21" t="s">
        <v>123</v>
      </c>
      <c r="C97" s="4">
        <v>2.206</v>
      </c>
      <c r="D97" s="4">
        <v>1.585</v>
      </c>
      <c r="E97" s="4">
        <v>2.3860000000000001</v>
      </c>
      <c r="F97" s="4">
        <v>1.417</v>
      </c>
      <c r="G97" s="4">
        <v>2.16</v>
      </c>
      <c r="H97" s="4">
        <v>2.649</v>
      </c>
      <c r="I97" s="4">
        <v>2.5489999999999999</v>
      </c>
      <c r="J97" s="4">
        <v>1.61</v>
      </c>
      <c r="K97" s="4">
        <v>2.0190000000000001</v>
      </c>
      <c r="L97" s="4">
        <v>2.0270000000000001</v>
      </c>
      <c r="M97" s="4">
        <v>2.9830000000000001</v>
      </c>
      <c r="N97" s="4">
        <v>1.93</v>
      </c>
      <c r="O97" s="4">
        <v>1.9343454499999999</v>
      </c>
      <c r="P97" s="4">
        <v>1.8670473499999996</v>
      </c>
      <c r="Q97" s="4">
        <v>2.1497531100000011</v>
      </c>
      <c r="R97" s="4">
        <v>2.2113099100000011</v>
      </c>
      <c r="S97" s="77">
        <v>3.1745442799999983</v>
      </c>
      <c r="T97" s="77">
        <v>2.2345582199999998</v>
      </c>
      <c r="U97" s="77">
        <v>1.5208806399999997</v>
      </c>
      <c r="V97" s="77">
        <v>1.4859767499999998</v>
      </c>
      <c r="W97" s="77">
        <v>2.40135626</v>
      </c>
      <c r="X97" s="77">
        <v>1.9558757199999994</v>
      </c>
      <c r="Y97" s="77">
        <v>1.7251731399999997</v>
      </c>
      <c r="Z97" s="77">
        <v>1.7369934200000003</v>
      </c>
      <c r="AA97" s="77">
        <v>2.1377987999999997</v>
      </c>
      <c r="AB97" s="77">
        <v>2.0613816999999992</v>
      </c>
      <c r="AC97" s="77">
        <v>2.1630925400000001</v>
      </c>
      <c r="AD97" s="37">
        <v>2.2227198300000008</v>
      </c>
      <c r="AE97" s="37">
        <v>2.7776476600000004</v>
      </c>
      <c r="AF97" s="37">
        <v>2.0702116300000002</v>
      </c>
      <c r="AG97" s="37">
        <v>2.5432978500000001</v>
      </c>
      <c r="AH97" s="37">
        <v>1.5391800099999995</v>
      </c>
      <c r="AI97" s="37">
        <v>2.0932363999999999</v>
      </c>
      <c r="AJ97" s="37">
        <v>3.3883337399999993</v>
      </c>
      <c r="AK97" s="37">
        <v>2.1880603300000008</v>
      </c>
      <c r="AL97" s="37">
        <v>1.9980170699999995</v>
      </c>
      <c r="AM97" s="37">
        <v>2.090469650000002</v>
      </c>
      <c r="AN97" s="4">
        <v>2.1916454700000001</v>
      </c>
    </row>
    <row r="98" spans="2:40" s="5" customFormat="1" outlineLevel="1" x14ac:dyDescent="0.25">
      <c r="B98" s="21" t="s">
        <v>124</v>
      </c>
      <c r="C98" s="4">
        <v>1.897</v>
      </c>
      <c r="D98" s="4">
        <v>2.0779999999999998</v>
      </c>
      <c r="E98" s="4">
        <v>2.27</v>
      </c>
      <c r="F98" s="4">
        <v>2.0070000000000001</v>
      </c>
      <c r="G98" s="4">
        <v>2.8530000000000002</v>
      </c>
      <c r="H98" s="4">
        <v>2.645</v>
      </c>
      <c r="I98" s="4">
        <v>2.5390000000000001</v>
      </c>
      <c r="J98" s="4">
        <v>1.61</v>
      </c>
      <c r="K98" s="4">
        <v>1.698</v>
      </c>
      <c r="L98" s="4">
        <v>2.1520000000000001</v>
      </c>
      <c r="M98" s="4">
        <v>2.6280000000000001</v>
      </c>
      <c r="N98" s="4">
        <v>1.9870000000000001</v>
      </c>
      <c r="O98" s="4">
        <v>2.0966668499999987</v>
      </c>
      <c r="P98" s="4">
        <v>2.5688893099999994</v>
      </c>
      <c r="Q98" s="4">
        <v>2.3277074100000004</v>
      </c>
      <c r="R98" s="4">
        <v>2.3649145399999996</v>
      </c>
      <c r="S98" s="77">
        <v>2.6009379800000003</v>
      </c>
      <c r="T98" s="77">
        <v>2.0283096199999995</v>
      </c>
      <c r="U98" s="77">
        <v>1.6263986500000003</v>
      </c>
      <c r="V98" s="77">
        <v>0.82290026000000005</v>
      </c>
      <c r="W98" s="77">
        <v>1.9478059400000001</v>
      </c>
      <c r="X98" s="77">
        <v>2.52376757</v>
      </c>
      <c r="Y98" s="77">
        <v>2.3212189800000003</v>
      </c>
      <c r="Z98" s="77">
        <v>1.8134316300000013</v>
      </c>
      <c r="AA98" s="77">
        <v>2.1417314300000005</v>
      </c>
      <c r="AB98" s="77">
        <v>1.8831097600000009</v>
      </c>
      <c r="AC98" s="77">
        <v>2.1273224600000007</v>
      </c>
      <c r="AD98" s="37">
        <v>1.7000754799999995</v>
      </c>
      <c r="AE98" s="37">
        <v>2.1650383000000004</v>
      </c>
      <c r="AF98" s="37">
        <v>2.1020994099999997</v>
      </c>
      <c r="AG98" s="37">
        <v>1.8655282800000004</v>
      </c>
      <c r="AH98" s="37">
        <v>1.6080760799999998</v>
      </c>
      <c r="AI98" s="37">
        <v>2.1007338300000002</v>
      </c>
      <c r="AJ98" s="37">
        <v>2.7233477799999988</v>
      </c>
      <c r="AK98" s="37">
        <v>2.7124583999999992</v>
      </c>
      <c r="AL98" s="37">
        <v>1.5766990099999998</v>
      </c>
      <c r="AM98" s="37">
        <v>1.6507871699999996</v>
      </c>
      <c r="AN98" s="4">
        <v>2.2159128299999988</v>
      </c>
    </row>
    <row r="99" spans="2:40" s="5" customFormat="1" outlineLevel="1" x14ac:dyDescent="0.25">
      <c r="B99" s="21" t="s">
        <v>125</v>
      </c>
      <c r="C99" s="4">
        <v>0.66100000000000003</v>
      </c>
      <c r="D99" s="4">
        <v>0.66400000000000003</v>
      </c>
      <c r="E99" s="4">
        <v>0.71399999999999997</v>
      </c>
      <c r="F99" s="4">
        <v>0.72299999999999998</v>
      </c>
      <c r="G99" s="4">
        <v>0.84799999999999998</v>
      </c>
      <c r="H99" s="4">
        <v>0.69499999999999995</v>
      </c>
      <c r="I99" s="4">
        <v>0.879</v>
      </c>
      <c r="J99" s="4">
        <v>0.65900000000000003</v>
      </c>
      <c r="K99" s="4">
        <v>0.86099999999999999</v>
      </c>
      <c r="L99" s="4">
        <v>0.68200000000000005</v>
      </c>
      <c r="M99" s="4">
        <v>0.68799999999999994</v>
      </c>
      <c r="N99" s="4">
        <v>0.66400000000000003</v>
      </c>
      <c r="O99" s="4">
        <v>0.63605626999999998</v>
      </c>
      <c r="P99" s="4">
        <v>0.67927318999999986</v>
      </c>
      <c r="Q99" s="4">
        <v>0.71705682999999998</v>
      </c>
      <c r="R99" s="4">
        <v>0.87668113999999986</v>
      </c>
      <c r="S99" s="77">
        <v>1.4142104600000007</v>
      </c>
      <c r="T99" s="77">
        <v>0.71656704999999998</v>
      </c>
      <c r="U99" s="77">
        <v>0.95348005999999985</v>
      </c>
      <c r="V99" s="77">
        <v>0.52020134000000029</v>
      </c>
      <c r="W99" s="77">
        <v>0.71202878999999997</v>
      </c>
      <c r="X99" s="77">
        <v>0.6018810200000001</v>
      </c>
      <c r="Y99" s="77">
        <v>0.58565000000000011</v>
      </c>
      <c r="Z99" s="77">
        <v>0.55430184000000027</v>
      </c>
      <c r="AA99" s="77">
        <v>0.52356148000000025</v>
      </c>
      <c r="AB99" s="77">
        <v>0.69832543999999974</v>
      </c>
      <c r="AC99" s="77">
        <v>0.6589545800000004</v>
      </c>
      <c r="AD99" s="37">
        <v>0.98950599000000072</v>
      </c>
      <c r="AE99" s="37">
        <v>0.6862115099999998</v>
      </c>
      <c r="AF99" s="37">
        <v>0.47470856000000006</v>
      </c>
      <c r="AG99" s="37">
        <v>0.53645407999999994</v>
      </c>
      <c r="AH99" s="37">
        <v>0.41529207000000007</v>
      </c>
      <c r="AI99" s="37">
        <v>0.64812750000000008</v>
      </c>
      <c r="AJ99" s="37">
        <v>1.0524324300000008</v>
      </c>
      <c r="AK99" s="37">
        <v>0.48983661999999983</v>
      </c>
      <c r="AL99" s="37">
        <v>0.49651018000000025</v>
      </c>
      <c r="AM99" s="37">
        <v>0.61234924000000013</v>
      </c>
      <c r="AN99" s="4">
        <v>0.55371384000000012</v>
      </c>
    </row>
    <row r="100" spans="2:40" s="5" customFormat="1" outlineLevel="1" x14ac:dyDescent="0.25">
      <c r="B100" s="21" t="s">
        <v>126</v>
      </c>
      <c r="C100" s="4">
        <v>3.585</v>
      </c>
      <c r="D100" s="4">
        <v>4.1239999999999997</v>
      </c>
      <c r="E100" s="4">
        <v>3.867</v>
      </c>
      <c r="F100" s="4">
        <v>3.6080000000000001</v>
      </c>
      <c r="G100" s="4">
        <v>4.1440000000000001</v>
      </c>
      <c r="H100" s="4">
        <v>5.4880000000000004</v>
      </c>
      <c r="I100" s="4">
        <v>4.0279999999999996</v>
      </c>
      <c r="J100" s="4">
        <v>2.4169999999999998</v>
      </c>
      <c r="K100" s="4">
        <v>4.7329999999999997</v>
      </c>
      <c r="L100" s="4">
        <v>4.6840000000000002</v>
      </c>
      <c r="M100" s="4">
        <v>5.1050000000000004</v>
      </c>
      <c r="N100" s="4">
        <v>4.5049999999999999</v>
      </c>
      <c r="O100" s="4">
        <v>4.4037399499999985</v>
      </c>
      <c r="P100" s="4">
        <v>4.8742445799999974</v>
      </c>
      <c r="Q100" s="4">
        <v>4.9761085300000003</v>
      </c>
      <c r="R100" s="4">
        <v>4.38469467</v>
      </c>
      <c r="S100" s="77">
        <v>5.0870828299999973</v>
      </c>
      <c r="T100" s="77">
        <v>4.7803151199999991</v>
      </c>
      <c r="U100" s="77">
        <v>3.7045718800000009</v>
      </c>
      <c r="V100" s="77">
        <v>3.5547676299999988</v>
      </c>
      <c r="W100" s="77">
        <v>4.9993568200000009</v>
      </c>
      <c r="X100" s="77">
        <v>4.7705317499999964</v>
      </c>
      <c r="Y100" s="77">
        <v>4.33046226</v>
      </c>
      <c r="Z100" s="77">
        <v>2.644783040000001</v>
      </c>
      <c r="AA100" s="77">
        <v>3.1723466899999999</v>
      </c>
      <c r="AB100" s="77">
        <v>3.9406872400000008</v>
      </c>
      <c r="AC100" s="77">
        <v>3.8536153800000017</v>
      </c>
      <c r="AD100" s="37">
        <v>4.2851210200000001</v>
      </c>
      <c r="AE100" s="37">
        <v>5.9024484199999971</v>
      </c>
      <c r="AF100" s="37">
        <v>3.7749059500000008</v>
      </c>
      <c r="AG100" s="37">
        <v>4.0581621599999993</v>
      </c>
      <c r="AH100" s="37">
        <v>3.2133663099999978</v>
      </c>
      <c r="AI100" s="37">
        <v>3.2003422099999987</v>
      </c>
      <c r="AJ100" s="37">
        <v>5.5491236499999994</v>
      </c>
      <c r="AK100" s="37">
        <v>4.557330910000001</v>
      </c>
      <c r="AL100" s="37">
        <v>3.9786920100000001</v>
      </c>
      <c r="AM100" s="37">
        <v>2.8117759800000006</v>
      </c>
      <c r="AN100" s="4">
        <v>3.6633182199999985</v>
      </c>
    </row>
    <row r="101" spans="2:40" s="5" customFormat="1" outlineLevel="1" x14ac:dyDescent="0.25">
      <c r="B101" s="21" t="s">
        <v>127</v>
      </c>
      <c r="C101" s="4">
        <v>9.3719999999999999</v>
      </c>
      <c r="D101" s="4">
        <v>9.6660000000000004</v>
      </c>
      <c r="E101" s="4">
        <v>12.627000000000001</v>
      </c>
      <c r="F101" s="4">
        <v>10.561999999999999</v>
      </c>
      <c r="G101" s="4">
        <v>8.5079999999999991</v>
      </c>
      <c r="H101" s="4">
        <v>10.130000000000001</v>
      </c>
      <c r="I101" s="4">
        <v>12.737</v>
      </c>
      <c r="J101" s="4">
        <v>8.4369999999999994</v>
      </c>
      <c r="K101" s="4">
        <v>9.3369999999999997</v>
      </c>
      <c r="L101" s="4">
        <v>9.4350000000000005</v>
      </c>
      <c r="M101" s="4">
        <v>8.0980000000000008</v>
      </c>
      <c r="N101" s="4">
        <v>7.3090000000000002</v>
      </c>
      <c r="O101" s="4">
        <v>8.7019471199999998</v>
      </c>
      <c r="P101" s="4">
        <v>10.896275930000002</v>
      </c>
      <c r="Q101" s="4">
        <v>10.801754409999996</v>
      </c>
      <c r="R101" s="4">
        <v>8.9053209599999974</v>
      </c>
      <c r="S101" s="77">
        <v>12.2157836</v>
      </c>
      <c r="T101" s="77">
        <v>12.705157979999997</v>
      </c>
      <c r="U101" s="77">
        <v>12.002929099999998</v>
      </c>
      <c r="V101" s="77">
        <v>7.7954804799999966</v>
      </c>
      <c r="W101" s="77">
        <v>8.9207672500000026</v>
      </c>
      <c r="X101" s="77">
        <v>14.034125290000006</v>
      </c>
      <c r="Y101" s="77">
        <v>9.2340659500000069</v>
      </c>
      <c r="Z101" s="77">
        <v>7.0660027399999956</v>
      </c>
      <c r="AA101" s="77">
        <v>8.2582581500000032</v>
      </c>
      <c r="AB101" s="77">
        <v>10.518261859999999</v>
      </c>
      <c r="AC101" s="77">
        <v>9.3966143900000016</v>
      </c>
      <c r="AD101" s="37">
        <v>7.8391490099999963</v>
      </c>
      <c r="AE101" s="37">
        <v>8.8537568000000011</v>
      </c>
      <c r="AF101" s="37">
        <v>7.3456222000000011</v>
      </c>
      <c r="AG101" s="37">
        <v>9.746357159999997</v>
      </c>
      <c r="AH101" s="37">
        <v>6.4316844099999999</v>
      </c>
      <c r="AI101" s="37">
        <v>9.1897407100000024</v>
      </c>
      <c r="AJ101" s="37">
        <v>11.532555010000001</v>
      </c>
      <c r="AK101" s="37">
        <v>10.122683479999999</v>
      </c>
      <c r="AL101" s="37">
        <v>7.8297026400000007</v>
      </c>
      <c r="AM101" s="37">
        <v>8.038391960000002</v>
      </c>
      <c r="AN101" s="4">
        <v>8.1814568000000012</v>
      </c>
    </row>
    <row r="102" spans="2:40" s="5" customFormat="1" outlineLevel="1" x14ac:dyDescent="0.25">
      <c r="B102" s="21" t="s">
        <v>128</v>
      </c>
      <c r="C102" s="4">
        <v>68.128</v>
      </c>
      <c r="D102" s="4">
        <v>49.892000000000003</v>
      </c>
      <c r="E102" s="4">
        <v>60.429000000000002</v>
      </c>
      <c r="F102" s="4">
        <v>49.935000000000002</v>
      </c>
      <c r="G102" s="4">
        <v>46.893000000000001</v>
      </c>
      <c r="H102" s="4">
        <v>58.606999999999999</v>
      </c>
      <c r="I102" s="4">
        <v>50.329000000000001</v>
      </c>
      <c r="J102" s="4">
        <v>51.62</v>
      </c>
      <c r="K102" s="4">
        <v>53.93</v>
      </c>
      <c r="L102" s="4">
        <v>60.332000000000001</v>
      </c>
      <c r="M102" s="4">
        <v>69.013000000000005</v>
      </c>
      <c r="N102" s="4">
        <v>71.796999999999997</v>
      </c>
      <c r="O102" s="4">
        <v>58.317100360000005</v>
      </c>
      <c r="P102" s="4">
        <v>50.062656399999959</v>
      </c>
      <c r="Q102" s="4">
        <v>48.236168549999917</v>
      </c>
      <c r="R102" s="4">
        <v>52.276669849999919</v>
      </c>
      <c r="S102" s="77">
        <v>56.290523699999952</v>
      </c>
      <c r="T102" s="77">
        <v>53.223934410000034</v>
      </c>
      <c r="U102" s="77">
        <v>57.926604499999897</v>
      </c>
      <c r="V102" s="77">
        <v>55.362988700000052</v>
      </c>
      <c r="W102" s="77">
        <v>51.708418769999753</v>
      </c>
      <c r="X102" s="77">
        <v>83.986121719999957</v>
      </c>
      <c r="Y102" s="77">
        <v>69.099457620000237</v>
      </c>
      <c r="Z102" s="77">
        <v>72.982219660000098</v>
      </c>
      <c r="AA102" s="77">
        <v>70.75158188000006</v>
      </c>
      <c r="AB102" s="77">
        <v>55.725294890000086</v>
      </c>
      <c r="AC102" s="77">
        <v>52.969960399999998</v>
      </c>
      <c r="AD102" s="37">
        <v>54.675693060000029</v>
      </c>
      <c r="AE102" s="37">
        <v>63.614535109999991</v>
      </c>
      <c r="AF102" s="37">
        <v>56.822964809999981</v>
      </c>
      <c r="AG102" s="37">
        <v>77.532981810000095</v>
      </c>
      <c r="AH102" s="37">
        <v>59.701709659999828</v>
      </c>
      <c r="AI102" s="37">
        <v>78.431720219999988</v>
      </c>
      <c r="AJ102" s="37">
        <v>110.60340830000005</v>
      </c>
      <c r="AK102" s="37">
        <v>89.333120309999984</v>
      </c>
      <c r="AL102" s="37">
        <v>84.843955780000073</v>
      </c>
      <c r="AM102" s="37">
        <v>83.273227699999666</v>
      </c>
      <c r="AN102" s="4">
        <v>63.619895589999992</v>
      </c>
    </row>
    <row r="103" spans="2:40" s="5" customFormat="1" outlineLevel="1" x14ac:dyDescent="0.25">
      <c r="B103" s="21" t="s">
        <v>129</v>
      </c>
      <c r="C103" s="4">
        <v>85.334000000000003</v>
      </c>
      <c r="D103" s="4">
        <v>60.594000000000001</v>
      </c>
      <c r="E103" s="4">
        <v>74.593000000000004</v>
      </c>
      <c r="F103" s="4">
        <v>54.988999999999997</v>
      </c>
      <c r="G103" s="4">
        <v>49.749000000000002</v>
      </c>
      <c r="H103" s="4">
        <v>72.879000000000005</v>
      </c>
      <c r="I103" s="4">
        <v>64.317999999999998</v>
      </c>
      <c r="J103" s="4">
        <v>57.613</v>
      </c>
      <c r="K103" s="4">
        <v>54.71</v>
      </c>
      <c r="L103" s="4">
        <v>60.481000000000002</v>
      </c>
      <c r="M103" s="4">
        <v>67.096000000000004</v>
      </c>
      <c r="N103" s="4">
        <v>65.299000000000007</v>
      </c>
      <c r="O103" s="4">
        <v>65.146422240000007</v>
      </c>
      <c r="P103" s="4">
        <v>60.277403149999962</v>
      </c>
      <c r="Q103" s="4">
        <v>57.508370769999956</v>
      </c>
      <c r="R103" s="4">
        <v>67.035508760000084</v>
      </c>
      <c r="S103" s="77">
        <v>74.571733859999867</v>
      </c>
      <c r="T103" s="77">
        <v>67.429473010000095</v>
      </c>
      <c r="U103" s="77">
        <v>76.302272899999934</v>
      </c>
      <c r="V103" s="77">
        <v>71.472965589999973</v>
      </c>
      <c r="W103" s="77">
        <v>62.841157580000079</v>
      </c>
      <c r="X103" s="77">
        <v>83.840323040000172</v>
      </c>
      <c r="Y103" s="77">
        <v>71.072058989999917</v>
      </c>
      <c r="Z103" s="77">
        <v>63.231767010000091</v>
      </c>
      <c r="AA103" s="77">
        <v>69.280811190000108</v>
      </c>
      <c r="AB103" s="77">
        <v>61.920179499999982</v>
      </c>
      <c r="AC103" s="77">
        <v>68.495777179999806</v>
      </c>
      <c r="AD103" s="37">
        <v>65.993508399999982</v>
      </c>
      <c r="AE103" s="37">
        <v>79.049549599999935</v>
      </c>
      <c r="AF103" s="37">
        <v>123.18748946000007</v>
      </c>
      <c r="AG103" s="37">
        <v>81.463388660000177</v>
      </c>
      <c r="AH103" s="37">
        <v>58.055406319999889</v>
      </c>
      <c r="AI103" s="37">
        <v>79.320193470000476</v>
      </c>
      <c r="AJ103" s="37">
        <v>97.396536509999962</v>
      </c>
      <c r="AK103" s="37">
        <v>77.156465910000051</v>
      </c>
      <c r="AL103" s="37">
        <v>70.245914040000059</v>
      </c>
      <c r="AM103" s="37">
        <v>74.080159239999901</v>
      </c>
      <c r="AN103" s="4">
        <v>72.860138090000007</v>
      </c>
    </row>
    <row r="104" spans="2:40" s="5" customFormat="1" outlineLevel="1" x14ac:dyDescent="0.25">
      <c r="B104" s="21" t="s">
        <v>130</v>
      </c>
      <c r="C104" s="4">
        <v>5.5830000000000002</v>
      </c>
      <c r="D104" s="4">
        <v>4.9660000000000002</v>
      </c>
      <c r="E104" s="4">
        <v>5.835</v>
      </c>
      <c r="F104" s="4">
        <v>3.9279999999999999</v>
      </c>
      <c r="G104" s="4">
        <v>7.7240000000000002</v>
      </c>
      <c r="H104" s="4">
        <v>11.396000000000001</v>
      </c>
      <c r="I104" s="4">
        <v>5.944</v>
      </c>
      <c r="J104" s="4">
        <v>7.2789999999999999</v>
      </c>
      <c r="K104" s="4">
        <v>8.6440000000000001</v>
      </c>
      <c r="L104" s="4">
        <v>7.9690000000000003</v>
      </c>
      <c r="M104" s="4">
        <v>9.3320000000000007</v>
      </c>
      <c r="N104" s="4">
        <v>7.024</v>
      </c>
      <c r="O104" s="4">
        <v>5.9707032799999977</v>
      </c>
      <c r="P104" s="4">
        <v>7.1042189999999934</v>
      </c>
      <c r="Q104" s="4">
        <v>4.4510518499999989</v>
      </c>
      <c r="R104" s="4">
        <v>5.6385735300000022</v>
      </c>
      <c r="S104" s="77">
        <v>5.6380016900000047</v>
      </c>
      <c r="T104" s="77">
        <v>5.9031652399999937</v>
      </c>
      <c r="U104" s="77">
        <v>8.1634661499999979</v>
      </c>
      <c r="V104" s="77">
        <v>4.748360240000002</v>
      </c>
      <c r="W104" s="77">
        <v>5.3643281400000049</v>
      </c>
      <c r="X104" s="77">
        <v>6.6099729499999995</v>
      </c>
      <c r="Y104" s="77">
        <v>11.838293610000003</v>
      </c>
      <c r="Z104" s="77">
        <v>4.1495684800000001</v>
      </c>
      <c r="AA104" s="77">
        <v>4.2127134299999973</v>
      </c>
      <c r="AB104" s="77">
        <v>3.4215265299999995</v>
      </c>
      <c r="AC104" s="77">
        <v>4.2707448899999942</v>
      </c>
      <c r="AD104" s="37">
        <v>3.8335281899999987</v>
      </c>
      <c r="AE104" s="37">
        <v>3.9993968599999996</v>
      </c>
      <c r="AF104" s="37">
        <v>4.0001821900000003</v>
      </c>
      <c r="AG104" s="37">
        <v>4.5661149899999955</v>
      </c>
      <c r="AH104" s="37">
        <v>3.412126960000001</v>
      </c>
      <c r="AI104" s="37">
        <v>4.2549697799999997</v>
      </c>
      <c r="AJ104" s="37">
        <v>12.354149120000022</v>
      </c>
      <c r="AK104" s="37">
        <v>5.256470979999996</v>
      </c>
      <c r="AL104" s="37">
        <v>5.0889880399999985</v>
      </c>
      <c r="AM104" s="37">
        <v>4.3689371699999988</v>
      </c>
      <c r="AN104" s="4">
        <v>4.4435085800000005</v>
      </c>
    </row>
    <row r="105" spans="2:40" s="5" customFormat="1" outlineLevel="1" x14ac:dyDescent="0.25">
      <c r="B105" s="21" t="s">
        <v>131</v>
      </c>
      <c r="C105" s="4">
        <v>14.846</v>
      </c>
      <c r="D105" s="4">
        <v>15.878</v>
      </c>
      <c r="E105" s="4">
        <v>19.573</v>
      </c>
      <c r="F105" s="4">
        <v>20.824000000000002</v>
      </c>
      <c r="G105" s="4">
        <v>17.155000000000001</v>
      </c>
      <c r="H105" s="4">
        <v>18.571000000000002</v>
      </c>
      <c r="I105" s="4">
        <v>16.751999999999999</v>
      </c>
      <c r="J105" s="4">
        <v>17.433</v>
      </c>
      <c r="K105" s="4">
        <v>20.43</v>
      </c>
      <c r="L105" s="4">
        <v>18.649999999999999</v>
      </c>
      <c r="M105" s="4">
        <v>30.393000000000001</v>
      </c>
      <c r="N105" s="4">
        <v>28.402999999999999</v>
      </c>
      <c r="O105" s="4">
        <v>20.324475880000001</v>
      </c>
      <c r="P105" s="4">
        <v>23.559685780000013</v>
      </c>
      <c r="Q105" s="4">
        <v>24.922093829999998</v>
      </c>
      <c r="R105" s="4">
        <v>28.065631899999968</v>
      </c>
      <c r="S105" s="77">
        <v>26.433777249999967</v>
      </c>
      <c r="T105" s="77">
        <v>19.75469096000004</v>
      </c>
      <c r="U105" s="77">
        <v>20.34154169</v>
      </c>
      <c r="V105" s="77">
        <v>25.937001880000022</v>
      </c>
      <c r="W105" s="77">
        <v>25.003223179999992</v>
      </c>
      <c r="X105" s="77">
        <v>22.258912410000029</v>
      </c>
      <c r="Y105" s="77">
        <v>25.883175050000037</v>
      </c>
      <c r="Z105" s="77">
        <v>21.332949019999987</v>
      </c>
      <c r="AA105" s="77">
        <v>20.187743490000031</v>
      </c>
      <c r="AB105" s="77">
        <v>20.723797599999976</v>
      </c>
      <c r="AC105" s="77">
        <v>28.454245360000019</v>
      </c>
      <c r="AD105" s="37">
        <v>21.202881229999985</v>
      </c>
      <c r="AE105" s="37">
        <v>24.245819150000017</v>
      </c>
      <c r="AF105" s="37">
        <v>24.007721500000006</v>
      </c>
      <c r="AG105" s="37">
        <v>27.874240590000031</v>
      </c>
      <c r="AH105" s="37">
        <v>22.34124842999999</v>
      </c>
      <c r="AI105" s="37">
        <v>28.127315259999953</v>
      </c>
      <c r="AJ105" s="37">
        <v>66.19066129999986</v>
      </c>
      <c r="AK105" s="37">
        <v>27.989823489999981</v>
      </c>
      <c r="AL105" s="37">
        <v>25.894287679999977</v>
      </c>
      <c r="AM105" s="37">
        <v>21.38172864000002</v>
      </c>
      <c r="AN105" s="4">
        <v>26.421093600000042</v>
      </c>
    </row>
    <row r="106" spans="2:40" s="5" customFormat="1" outlineLevel="1" x14ac:dyDescent="0.25">
      <c r="B106" s="21" t="s">
        <v>132</v>
      </c>
      <c r="C106" s="4">
        <v>1.085</v>
      </c>
      <c r="D106" s="4">
        <v>1.196</v>
      </c>
      <c r="E106" s="4">
        <v>1.032</v>
      </c>
      <c r="F106" s="4">
        <v>2.5640000000000001</v>
      </c>
      <c r="G106" s="4">
        <v>1.7310000000000001</v>
      </c>
      <c r="H106" s="4">
        <v>3.6120000000000001</v>
      </c>
      <c r="I106" s="4">
        <v>1.3109999999999999</v>
      </c>
      <c r="J106" s="4">
        <v>1.93</v>
      </c>
      <c r="K106" s="4">
        <v>1.0740000000000001</v>
      </c>
      <c r="L106" s="4">
        <v>1.373</v>
      </c>
      <c r="M106" s="4">
        <v>2.1349999999999998</v>
      </c>
      <c r="N106" s="4">
        <v>2.25</v>
      </c>
      <c r="O106" s="4">
        <v>1.6154050900000001</v>
      </c>
      <c r="P106" s="4">
        <v>1.4372281100000004</v>
      </c>
      <c r="Q106" s="4">
        <v>1.5307940500000012</v>
      </c>
      <c r="R106" s="4">
        <v>1.7333442600000002</v>
      </c>
      <c r="S106" s="77">
        <v>1.899179890000001</v>
      </c>
      <c r="T106" s="77">
        <v>2.0444012499999986</v>
      </c>
      <c r="U106" s="77">
        <v>1.8474953400000029</v>
      </c>
      <c r="V106" s="77">
        <v>1.0312335200000002</v>
      </c>
      <c r="W106" s="77">
        <v>1.4925133899999992</v>
      </c>
      <c r="X106" s="77">
        <v>3.1929940600000011</v>
      </c>
      <c r="Y106" s="77">
        <v>14.511059810000001</v>
      </c>
      <c r="Z106" s="77">
        <v>1.2652375900000004</v>
      </c>
      <c r="AA106" s="77">
        <v>0.83772730999999967</v>
      </c>
      <c r="AB106" s="77">
        <v>0.69721706000000039</v>
      </c>
      <c r="AC106" s="77">
        <v>1.4538896799999996</v>
      </c>
      <c r="AD106" s="37">
        <v>1.3681959299999993</v>
      </c>
      <c r="AE106" s="37">
        <v>1.7090090100000006</v>
      </c>
      <c r="AF106" s="37">
        <v>22.976589770000004</v>
      </c>
      <c r="AG106" s="37">
        <v>1.7448875400000008</v>
      </c>
      <c r="AH106" s="37">
        <v>1.1784220000000003</v>
      </c>
      <c r="AI106" s="37">
        <v>1.6765450299999995</v>
      </c>
      <c r="AJ106" s="37">
        <v>6.0024136699999993</v>
      </c>
      <c r="AK106" s="37">
        <v>2.9274880199999984</v>
      </c>
      <c r="AL106" s="37">
        <v>2.1626554299999996</v>
      </c>
      <c r="AM106" s="37">
        <v>1.8722766500000005</v>
      </c>
      <c r="AN106" s="4">
        <v>1.3186847799999994</v>
      </c>
    </row>
    <row r="107" spans="2:40" s="5" customFormat="1" outlineLevel="1" x14ac:dyDescent="0.25">
      <c r="B107" s="21" t="s">
        <v>133</v>
      </c>
      <c r="C107" s="4">
        <v>0.46700000000000003</v>
      </c>
      <c r="D107" s="4">
        <v>0.22800000000000001</v>
      </c>
      <c r="E107" s="4">
        <v>0.25</v>
      </c>
      <c r="F107" s="4">
        <v>0.29099999999999998</v>
      </c>
      <c r="G107" s="4">
        <v>0.21</v>
      </c>
      <c r="H107" s="4">
        <v>0.66400000000000003</v>
      </c>
      <c r="I107" s="4">
        <v>0.28499999999999998</v>
      </c>
      <c r="J107" s="4">
        <v>0.70799999999999996</v>
      </c>
      <c r="K107" s="4">
        <v>0.28699999999999998</v>
      </c>
      <c r="L107" s="4">
        <v>0.13200000000000001</v>
      </c>
      <c r="M107" s="4">
        <v>0.248</v>
      </c>
      <c r="N107" s="4">
        <v>0.51300000000000001</v>
      </c>
      <c r="O107" s="4">
        <v>0.2701848200000001</v>
      </c>
      <c r="P107" s="4">
        <v>0.92554432999999992</v>
      </c>
      <c r="Q107" s="4">
        <v>0.22229972999999989</v>
      </c>
      <c r="R107" s="4">
        <v>0.19995071</v>
      </c>
      <c r="S107" s="77">
        <v>0.37509492999999994</v>
      </c>
      <c r="T107" s="77">
        <v>0.47016145000000009</v>
      </c>
      <c r="U107" s="77">
        <v>0.15181369999999994</v>
      </c>
      <c r="V107" s="77">
        <v>0.17983530999999997</v>
      </c>
      <c r="W107" s="77">
        <v>0.12548791999999998</v>
      </c>
      <c r="X107" s="77">
        <v>0.15573454</v>
      </c>
      <c r="Y107" s="77">
        <v>0.12729754999999998</v>
      </c>
      <c r="Z107" s="77">
        <v>0.29857522000000003</v>
      </c>
      <c r="AA107" s="77">
        <v>6.0809040000000009E-2</v>
      </c>
      <c r="AB107" s="77">
        <v>0.13063667999999998</v>
      </c>
      <c r="AC107" s="77">
        <v>0.18088589000000002</v>
      </c>
      <c r="AD107" s="37">
        <v>0.19060921999999994</v>
      </c>
      <c r="AE107" s="37">
        <v>9.9312129999999971E-2</v>
      </c>
      <c r="AF107" s="37">
        <v>0.17411454000000001</v>
      </c>
      <c r="AG107" s="37">
        <v>0.25127823000000016</v>
      </c>
      <c r="AH107" s="37">
        <v>0.12027787999999999</v>
      </c>
      <c r="AI107" s="37">
        <v>0.18761167999999998</v>
      </c>
      <c r="AJ107" s="37">
        <v>0.48626427999999972</v>
      </c>
      <c r="AK107" s="37">
        <v>0.12021883</v>
      </c>
      <c r="AL107" s="37">
        <v>0.11542012</v>
      </c>
      <c r="AM107" s="37">
        <v>8.819980999999999E-2</v>
      </c>
      <c r="AN107" s="4">
        <v>9.306963E-2</v>
      </c>
    </row>
    <row r="108" spans="2:40" s="5" customFormat="1" outlineLevel="1" x14ac:dyDescent="0.25">
      <c r="B108" s="21" t="s">
        <v>134</v>
      </c>
      <c r="C108" s="4">
        <v>0.17499999999999999</v>
      </c>
      <c r="D108" s="4">
        <v>0.23899999999999999</v>
      </c>
      <c r="E108" s="4">
        <v>0.17299999999999999</v>
      </c>
      <c r="F108" s="4">
        <v>0.115</v>
      </c>
      <c r="G108" s="4">
        <v>0.19900000000000001</v>
      </c>
      <c r="H108" s="4">
        <v>0.25</v>
      </c>
      <c r="I108" s="4">
        <v>0.215</v>
      </c>
      <c r="J108" s="4">
        <v>0.34599999999999997</v>
      </c>
      <c r="K108" s="4">
        <v>0.158</v>
      </c>
      <c r="L108" s="4">
        <v>0.17799999999999999</v>
      </c>
      <c r="M108" s="4">
        <v>0.2</v>
      </c>
      <c r="N108" s="4">
        <v>0.125</v>
      </c>
      <c r="O108" s="4">
        <v>0.20600887000000004</v>
      </c>
      <c r="P108" s="4">
        <v>0.26170376000000001</v>
      </c>
      <c r="Q108" s="4">
        <v>0.26986308999999997</v>
      </c>
      <c r="R108" s="4">
        <v>0.15602746999999997</v>
      </c>
      <c r="S108" s="77">
        <v>0.20359600999999999</v>
      </c>
      <c r="T108" s="77">
        <v>0.16443134999999998</v>
      </c>
      <c r="U108" s="77">
        <v>0.29895140000000009</v>
      </c>
      <c r="V108" s="77">
        <v>9.2135549999999997E-2</v>
      </c>
      <c r="W108" s="77">
        <v>0.18909059999999997</v>
      </c>
      <c r="X108" s="77">
        <v>0.21071975999999998</v>
      </c>
      <c r="Y108" s="77">
        <v>0.25133456999999998</v>
      </c>
      <c r="Z108" s="77">
        <v>9.7223519999999994E-2</v>
      </c>
      <c r="AA108" s="77">
        <v>0.18969271000000001</v>
      </c>
      <c r="AB108" s="77">
        <v>0.19215812000000002</v>
      </c>
      <c r="AC108" s="77">
        <v>0.18599610999999996</v>
      </c>
      <c r="AD108" s="37">
        <v>0.22456483000000005</v>
      </c>
      <c r="AE108" s="37">
        <v>0.17660435000000008</v>
      </c>
      <c r="AF108" s="37">
        <v>0.21379370000000009</v>
      </c>
      <c r="AG108" s="37">
        <v>0.13360684999999994</v>
      </c>
      <c r="AH108" s="37">
        <v>0.13167257999999998</v>
      </c>
      <c r="AI108" s="37">
        <v>0.22887595000000005</v>
      </c>
      <c r="AJ108" s="37">
        <v>0.37664431999999992</v>
      </c>
      <c r="AK108" s="37">
        <v>0.18345764000000001</v>
      </c>
      <c r="AL108" s="37">
        <v>0.16197565999999999</v>
      </c>
      <c r="AM108" s="37">
        <v>0.1699116</v>
      </c>
      <c r="AN108" s="4">
        <v>0.11920149000000001</v>
      </c>
    </row>
    <row r="109" spans="2:40" s="5" customFormat="1" outlineLevel="1" x14ac:dyDescent="0.25">
      <c r="B109" s="21" t="s">
        <v>135</v>
      </c>
      <c r="C109" s="4">
        <v>16.059999999999999</v>
      </c>
      <c r="D109" s="4">
        <v>17.954999999999998</v>
      </c>
      <c r="E109" s="4">
        <v>24.298999999999999</v>
      </c>
      <c r="F109" s="4">
        <v>17.661999999999999</v>
      </c>
      <c r="G109" s="4">
        <v>19.166</v>
      </c>
      <c r="H109" s="4">
        <v>25.852</v>
      </c>
      <c r="I109" s="4">
        <v>15.192</v>
      </c>
      <c r="J109" s="4">
        <v>14.622999999999999</v>
      </c>
      <c r="K109" s="4">
        <v>18.431999999999999</v>
      </c>
      <c r="L109" s="4">
        <v>16.634</v>
      </c>
      <c r="M109" s="4">
        <v>18.026</v>
      </c>
      <c r="N109" s="4">
        <v>12.045</v>
      </c>
      <c r="O109" s="4">
        <v>12.763292080000001</v>
      </c>
      <c r="P109" s="4">
        <v>14.150825609999991</v>
      </c>
      <c r="Q109" s="4">
        <v>16.856344300000011</v>
      </c>
      <c r="R109" s="4">
        <v>19.00077675</v>
      </c>
      <c r="S109" s="77">
        <v>16.932000779999996</v>
      </c>
      <c r="T109" s="77">
        <v>17.14332001999999</v>
      </c>
      <c r="U109" s="77">
        <v>15.681457229999996</v>
      </c>
      <c r="V109" s="77">
        <v>11.178906560000003</v>
      </c>
      <c r="W109" s="77">
        <v>16.537120980000001</v>
      </c>
      <c r="X109" s="77">
        <v>17.515311579999999</v>
      </c>
      <c r="Y109" s="77">
        <v>16.461951069999998</v>
      </c>
      <c r="Z109" s="77">
        <v>16.221947990000007</v>
      </c>
      <c r="AA109" s="77">
        <v>14.705552900000002</v>
      </c>
      <c r="AB109" s="77">
        <v>15.308499040000015</v>
      </c>
      <c r="AC109" s="77">
        <v>15.7978816</v>
      </c>
      <c r="AD109" s="37">
        <v>10.003185799999999</v>
      </c>
      <c r="AE109" s="37">
        <v>16.679160570000008</v>
      </c>
      <c r="AF109" s="37">
        <v>15.121582569999994</v>
      </c>
      <c r="AG109" s="37">
        <v>18.203978119999995</v>
      </c>
      <c r="AH109" s="37">
        <v>16.74260584</v>
      </c>
      <c r="AI109" s="37">
        <v>18.327755699999997</v>
      </c>
      <c r="AJ109" s="37">
        <v>16.609768620000015</v>
      </c>
      <c r="AK109" s="37">
        <v>14.056948180000001</v>
      </c>
      <c r="AL109" s="37">
        <v>19.228848690000007</v>
      </c>
      <c r="AM109" s="37">
        <v>12.074730660000014</v>
      </c>
      <c r="AN109" s="4">
        <v>14.485435270000005</v>
      </c>
    </row>
    <row r="110" spans="2:40" s="5" customFormat="1" outlineLevel="1" x14ac:dyDescent="0.25">
      <c r="B110" s="21" t="s">
        <v>136</v>
      </c>
      <c r="C110" s="4">
        <v>4.04</v>
      </c>
      <c r="D110" s="4">
        <v>3.4009999999999998</v>
      </c>
      <c r="E110" s="4">
        <v>4.5650000000000004</v>
      </c>
      <c r="F110" s="4">
        <v>4.1379999999999999</v>
      </c>
      <c r="G110" s="4">
        <v>4.0380000000000003</v>
      </c>
      <c r="H110" s="4">
        <v>5.2480000000000002</v>
      </c>
      <c r="I110" s="4">
        <v>3.8959999999999999</v>
      </c>
      <c r="J110" s="4">
        <v>3.57</v>
      </c>
      <c r="K110" s="4">
        <v>3.37</v>
      </c>
      <c r="L110" s="4">
        <v>3.0369999999999999</v>
      </c>
      <c r="M110" s="4">
        <v>4.0640000000000001</v>
      </c>
      <c r="N110" s="4">
        <v>4.5750000000000002</v>
      </c>
      <c r="O110" s="4">
        <v>3.4047751800000032</v>
      </c>
      <c r="P110" s="4">
        <v>3.8177219900000017</v>
      </c>
      <c r="Q110" s="4">
        <v>3.7977413499999981</v>
      </c>
      <c r="R110" s="4">
        <v>3.6346569500000001</v>
      </c>
      <c r="S110" s="77">
        <v>3.1607297700000014</v>
      </c>
      <c r="T110" s="77">
        <v>2.8604587999999995</v>
      </c>
      <c r="U110" s="77">
        <v>3.640939729999999</v>
      </c>
      <c r="V110" s="77">
        <v>4.3258243599999986</v>
      </c>
      <c r="W110" s="77">
        <v>3.4507199299999991</v>
      </c>
      <c r="X110" s="77">
        <v>4.6049020499999997</v>
      </c>
      <c r="Y110" s="77">
        <v>7.4969240099999972</v>
      </c>
      <c r="Z110" s="77">
        <v>4.6498678600000014</v>
      </c>
      <c r="AA110" s="77">
        <v>3.6552851099999986</v>
      </c>
      <c r="AB110" s="77">
        <v>3.9101515800000004</v>
      </c>
      <c r="AC110" s="77">
        <v>3.9114071200000016</v>
      </c>
      <c r="AD110" s="37">
        <v>3.7437396699999996</v>
      </c>
      <c r="AE110" s="37">
        <v>3.443829940000001</v>
      </c>
      <c r="AF110" s="37">
        <v>19.558325399999994</v>
      </c>
      <c r="AG110" s="37">
        <v>4.3073696399999992</v>
      </c>
      <c r="AH110" s="37">
        <v>3.9162924999999991</v>
      </c>
      <c r="AI110" s="37">
        <v>3.0178865000000017</v>
      </c>
      <c r="AJ110" s="37">
        <v>7.5462389400000047</v>
      </c>
      <c r="AK110" s="37">
        <v>3.1298953399999965</v>
      </c>
      <c r="AL110" s="37">
        <v>3.6580713100000013</v>
      </c>
      <c r="AM110" s="37">
        <v>2.7587690999999999</v>
      </c>
      <c r="AN110" s="4">
        <v>2.948086679999999</v>
      </c>
    </row>
    <row r="111" spans="2:40" s="5" customFormat="1" outlineLevel="1" x14ac:dyDescent="0.25">
      <c r="B111" s="21" t="s">
        <v>137</v>
      </c>
      <c r="C111" s="4">
        <v>5.7850000000000001</v>
      </c>
      <c r="D111" s="4">
        <v>10.927</v>
      </c>
      <c r="E111" s="4">
        <v>8.36</v>
      </c>
      <c r="F111" s="4">
        <v>10.679</v>
      </c>
      <c r="G111" s="4">
        <v>10.077</v>
      </c>
      <c r="H111" s="4">
        <v>9.3520000000000003</v>
      </c>
      <c r="I111" s="4">
        <v>7.6970000000000001</v>
      </c>
      <c r="J111" s="4">
        <v>7.556</v>
      </c>
      <c r="K111" s="4">
        <v>8.734</v>
      </c>
      <c r="L111" s="4">
        <v>10.87</v>
      </c>
      <c r="M111" s="4">
        <v>9.1809999999999992</v>
      </c>
      <c r="N111" s="4">
        <v>9.2710000000000008</v>
      </c>
      <c r="O111" s="4">
        <v>7.2538729599999998</v>
      </c>
      <c r="P111" s="4">
        <v>7.680662339999996</v>
      </c>
      <c r="Q111" s="4">
        <v>9.6782105999999963</v>
      </c>
      <c r="R111" s="4">
        <v>8.212711950000001</v>
      </c>
      <c r="S111" s="77">
        <v>8.2527022200000122</v>
      </c>
      <c r="T111" s="77">
        <v>6.1430714499999981</v>
      </c>
      <c r="U111" s="77">
        <v>7.7964580799999954</v>
      </c>
      <c r="V111" s="77">
        <v>5.9171735300000066</v>
      </c>
      <c r="W111" s="77">
        <v>6.6344301499999903</v>
      </c>
      <c r="X111" s="77">
        <v>7.1216663600000016</v>
      </c>
      <c r="Y111" s="77">
        <v>6.4707470100000029</v>
      </c>
      <c r="Z111" s="77">
        <v>6.0396301600000015</v>
      </c>
      <c r="AA111" s="77">
        <v>6.1237913999999982</v>
      </c>
      <c r="AB111" s="77">
        <v>6.3799019499999954</v>
      </c>
      <c r="AC111" s="77">
        <v>6.0450381000000011</v>
      </c>
      <c r="AD111" s="37">
        <v>7.8051892399999963</v>
      </c>
      <c r="AE111" s="37">
        <v>10.136614929999995</v>
      </c>
      <c r="AF111" s="37">
        <v>6.4615914099999969</v>
      </c>
      <c r="AG111" s="37">
        <v>6.7864729000000015</v>
      </c>
      <c r="AH111" s="37">
        <v>5.9986469900000001</v>
      </c>
      <c r="AI111" s="37">
        <v>8.5382126699999894</v>
      </c>
      <c r="AJ111" s="37">
        <v>12.039530949999991</v>
      </c>
      <c r="AK111" s="37">
        <v>8.0703030800000004</v>
      </c>
      <c r="AL111" s="37">
        <v>8.6650273199999948</v>
      </c>
      <c r="AM111" s="37">
        <v>5.1260790000000016</v>
      </c>
      <c r="AN111" s="4">
        <v>6.0780624599999982</v>
      </c>
    </row>
    <row r="112" spans="2:40" s="5" customFormat="1" outlineLevel="1" x14ac:dyDescent="0.25">
      <c r="B112" s="21" t="s">
        <v>138</v>
      </c>
      <c r="C112" s="4">
        <v>236.91900000000001</v>
      </c>
      <c r="D112" s="4">
        <v>336.88400000000001</v>
      </c>
      <c r="E112" s="4">
        <v>327.846</v>
      </c>
      <c r="F112" s="4">
        <v>229.63900000000001</v>
      </c>
      <c r="G112" s="4">
        <v>230.42500000000001</v>
      </c>
      <c r="H112" s="4">
        <v>282.31</v>
      </c>
      <c r="I112" s="4">
        <v>267.25700000000001</v>
      </c>
      <c r="J112" s="4">
        <v>241.67</v>
      </c>
      <c r="K112" s="4">
        <v>251.673</v>
      </c>
      <c r="L112" s="4">
        <v>219.71299999999999</v>
      </c>
      <c r="M112" s="4">
        <v>198.381</v>
      </c>
      <c r="N112" s="4">
        <v>179.81200000000001</v>
      </c>
      <c r="O112" s="4">
        <v>267.20774861000018</v>
      </c>
      <c r="P112" s="4">
        <v>250.40677446999987</v>
      </c>
      <c r="Q112" s="4">
        <v>210.96837089999994</v>
      </c>
      <c r="R112" s="4">
        <v>313.37717152000016</v>
      </c>
      <c r="S112" s="77">
        <v>248.51286385000014</v>
      </c>
      <c r="T112" s="77">
        <v>280.00488395000008</v>
      </c>
      <c r="U112" s="77">
        <v>216.70215374999975</v>
      </c>
      <c r="V112" s="77">
        <v>248.45383930000003</v>
      </c>
      <c r="W112" s="77">
        <v>299.24420541000012</v>
      </c>
      <c r="X112" s="77">
        <v>235.55406161999997</v>
      </c>
      <c r="Y112" s="77">
        <v>331.1660305800001</v>
      </c>
      <c r="Z112" s="77">
        <v>300.10870036000017</v>
      </c>
      <c r="AA112" s="77">
        <v>313.05681403000028</v>
      </c>
      <c r="AB112" s="77">
        <v>382.96952663999986</v>
      </c>
      <c r="AC112" s="77">
        <v>355.49778880999997</v>
      </c>
      <c r="AD112" s="37">
        <v>420.16008711000001</v>
      </c>
      <c r="AE112" s="37">
        <v>271.15736069999969</v>
      </c>
      <c r="AF112" s="37">
        <v>439.74399628999976</v>
      </c>
      <c r="AG112" s="37">
        <v>398.36527635000022</v>
      </c>
      <c r="AH112" s="37">
        <v>290.57462157999976</v>
      </c>
      <c r="AI112" s="37">
        <v>276.1844969</v>
      </c>
      <c r="AJ112" s="37">
        <v>398.07028241000012</v>
      </c>
      <c r="AK112" s="37">
        <v>354.50960079999987</v>
      </c>
      <c r="AL112" s="37">
        <v>429.98263011000017</v>
      </c>
      <c r="AM112" s="37">
        <v>546.86258429999941</v>
      </c>
      <c r="AN112" s="4">
        <v>572.33656244999986</v>
      </c>
    </row>
    <row r="113" spans="2:40" s="5" customFormat="1" outlineLevel="1" x14ac:dyDescent="0.25">
      <c r="B113" s="21" t="s">
        <v>139</v>
      </c>
      <c r="C113" s="4">
        <v>7.1959999999999997</v>
      </c>
      <c r="D113" s="4">
        <v>7.391</v>
      </c>
      <c r="E113" s="4">
        <v>17.661999999999999</v>
      </c>
      <c r="F113" s="4">
        <v>5.2130000000000001</v>
      </c>
      <c r="G113" s="4">
        <v>28.039000000000001</v>
      </c>
      <c r="H113" s="4">
        <v>9.7620000000000005</v>
      </c>
      <c r="I113" s="4">
        <v>13.427</v>
      </c>
      <c r="J113" s="4">
        <v>11.265000000000001</v>
      </c>
      <c r="K113" s="4">
        <v>11.696999999999999</v>
      </c>
      <c r="L113" s="4">
        <v>5.9630000000000001</v>
      </c>
      <c r="M113" s="4">
        <v>31.395</v>
      </c>
      <c r="N113" s="4">
        <v>7.6059999999999999</v>
      </c>
      <c r="O113" s="4">
        <v>5.6644437000000014</v>
      </c>
      <c r="P113" s="4">
        <v>17.709170129999997</v>
      </c>
      <c r="Q113" s="4">
        <v>19.313457450000001</v>
      </c>
      <c r="R113" s="4">
        <v>13.895833150000001</v>
      </c>
      <c r="S113" s="77">
        <v>21.942345030000002</v>
      </c>
      <c r="T113" s="77">
        <v>15.588130770000001</v>
      </c>
      <c r="U113" s="77">
        <v>24.239228669999999</v>
      </c>
      <c r="V113" s="77">
        <v>4.8396074600000007</v>
      </c>
      <c r="W113" s="77">
        <v>6.7608047499999993</v>
      </c>
      <c r="X113" s="77">
        <v>23.057483929999997</v>
      </c>
      <c r="Y113" s="77">
        <v>57.508995250000012</v>
      </c>
      <c r="Z113" s="77">
        <v>22.105657999999998</v>
      </c>
      <c r="AA113" s="77">
        <v>8.6386141499999987</v>
      </c>
      <c r="AB113" s="77">
        <v>8.3047853499999995</v>
      </c>
      <c r="AC113" s="77">
        <v>32.105605089999997</v>
      </c>
      <c r="AD113" s="37">
        <v>10.351548380000002</v>
      </c>
      <c r="AE113" s="37">
        <v>31.140293830000005</v>
      </c>
      <c r="AF113" s="37">
        <v>47.503638510000002</v>
      </c>
      <c r="AG113" s="37">
        <v>16.406645470000004</v>
      </c>
      <c r="AH113" s="37">
        <v>5.7308739699999993</v>
      </c>
      <c r="AI113" s="37">
        <v>100.5311871</v>
      </c>
      <c r="AJ113" s="37">
        <v>27.52720828</v>
      </c>
      <c r="AK113" s="37">
        <v>14.976585890000001</v>
      </c>
      <c r="AL113" s="37">
        <v>22.99333463</v>
      </c>
      <c r="AM113" s="37">
        <v>8.0848099700000002</v>
      </c>
      <c r="AN113" s="4">
        <v>87.373226580000008</v>
      </c>
    </row>
    <row r="114" spans="2:40" s="5" customFormat="1" outlineLevel="1" x14ac:dyDescent="0.25">
      <c r="B114" s="21" t="s">
        <v>140</v>
      </c>
      <c r="C114" s="4">
        <v>27.913</v>
      </c>
      <c r="D114" s="4">
        <v>28.013999999999999</v>
      </c>
      <c r="E114" s="4">
        <v>29.478999999999999</v>
      </c>
      <c r="F114" s="4">
        <v>21.727</v>
      </c>
      <c r="G114" s="4">
        <v>28.625</v>
      </c>
      <c r="H114" s="4">
        <v>33.128999999999998</v>
      </c>
      <c r="I114" s="4">
        <v>29.463999999999999</v>
      </c>
      <c r="J114" s="4">
        <v>25.98</v>
      </c>
      <c r="K114" s="4">
        <v>28.271000000000001</v>
      </c>
      <c r="L114" s="4">
        <v>32.731999999999999</v>
      </c>
      <c r="M114" s="4">
        <v>33.42</v>
      </c>
      <c r="N114" s="4">
        <v>30.824000000000002</v>
      </c>
      <c r="O114" s="4">
        <v>26.529220030000037</v>
      </c>
      <c r="P114" s="4">
        <v>28.278453579999976</v>
      </c>
      <c r="Q114" s="4">
        <v>22.143617029999977</v>
      </c>
      <c r="R114" s="4">
        <v>25.93944340000002</v>
      </c>
      <c r="S114" s="77">
        <v>26.020893629999954</v>
      </c>
      <c r="T114" s="77">
        <v>25.693036130000017</v>
      </c>
      <c r="U114" s="77">
        <v>28.306586570000015</v>
      </c>
      <c r="V114" s="77">
        <v>24.305691679999992</v>
      </c>
      <c r="W114" s="77">
        <v>23.525235099999996</v>
      </c>
      <c r="X114" s="77">
        <v>32.765188990000006</v>
      </c>
      <c r="Y114" s="77">
        <v>30.523749059999957</v>
      </c>
      <c r="Z114" s="77">
        <v>24.499320529999984</v>
      </c>
      <c r="AA114" s="77">
        <v>25.975711510000011</v>
      </c>
      <c r="AB114" s="77">
        <v>24.829932719999981</v>
      </c>
      <c r="AC114" s="77">
        <v>27.080467099999982</v>
      </c>
      <c r="AD114" s="37">
        <v>23.698754620000003</v>
      </c>
      <c r="AE114" s="37">
        <v>25.275052419999987</v>
      </c>
      <c r="AF114" s="37">
        <v>28.20383903999997</v>
      </c>
      <c r="AG114" s="37">
        <v>32.47745340999996</v>
      </c>
      <c r="AH114" s="37">
        <v>22.185755549999993</v>
      </c>
      <c r="AI114" s="37">
        <v>30.071704030000049</v>
      </c>
      <c r="AJ114" s="37">
        <v>41.906689299999975</v>
      </c>
      <c r="AK114" s="37">
        <v>29.976313890000011</v>
      </c>
      <c r="AL114" s="37">
        <v>25.943854490000025</v>
      </c>
      <c r="AM114" s="37">
        <v>20.282042030000039</v>
      </c>
      <c r="AN114" s="4">
        <v>22.322129239999946</v>
      </c>
    </row>
    <row r="115" spans="2:40" s="5" customFormat="1" outlineLevel="1" x14ac:dyDescent="0.25">
      <c r="B115" s="21" t="s">
        <v>141</v>
      </c>
      <c r="C115" s="4">
        <v>17.637</v>
      </c>
      <c r="D115" s="4">
        <v>9.3219999999999992</v>
      </c>
      <c r="E115" s="4">
        <v>15.803000000000001</v>
      </c>
      <c r="F115" s="4">
        <v>12.91</v>
      </c>
      <c r="G115" s="4">
        <v>13.579000000000001</v>
      </c>
      <c r="H115" s="4">
        <v>20.143999999999998</v>
      </c>
      <c r="I115" s="4">
        <v>13.28</v>
      </c>
      <c r="J115" s="4">
        <v>19.510000000000002</v>
      </c>
      <c r="K115" s="4">
        <v>19.88</v>
      </c>
      <c r="L115" s="4">
        <v>22.641999999999999</v>
      </c>
      <c r="M115" s="4">
        <v>64.350999999999999</v>
      </c>
      <c r="N115" s="4">
        <v>81.087999999999994</v>
      </c>
      <c r="O115" s="4">
        <v>27.464304520000013</v>
      </c>
      <c r="P115" s="4">
        <v>26.187981100000055</v>
      </c>
      <c r="Q115" s="4">
        <v>16.173026099999987</v>
      </c>
      <c r="R115" s="4">
        <v>13.522241419999995</v>
      </c>
      <c r="S115" s="77">
        <v>12.770238420000005</v>
      </c>
      <c r="T115" s="77">
        <v>11.873238780000014</v>
      </c>
      <c r="U115" s="77">
        <v>15.254982469999996</v>
      </c>
      <c r="V115" s="77">
        <v>14.957671169999998</v>
      </c>
      <c r="W115" s="77">
        <v>17.118983960000019</v>
      </c>
      <c r="X115" s="77">
        <v>31.20423331000001</v>
      </c>
      <c r="Y115" s="77">
        <v>33.393115320000035</v>
      </c>
      <c r="Z115" s="77">
        <v>29.42846517999995</v>
      </c>
      <c r="AA115" s="77">
        <v>19.431379919999998</v>
      </c>
      <c r="AB115" s="77">
        <v>18.1382394</v>
      </c>
      <c r="AC115" s="77">
        <v>30.701274040000019</v>
      </c>
      <c r="AD115" s="37">
        <v>22.763473999999977</v>
      </c>
      <c r="AE115" s="37">
        <v>27.546061759999994</v>
      </c>
      <c r="AF115" s="37">
        <v>34.360956689999995</v>
      </c>
      <c r="AG115" s="37">
        <v>40.014327080000001</v>
      </c>
      <c r="AH115" s="37">
        <v>20.526672610000002</v>
      </c>
      <c r="AI115" s="37">
        <v>36.448517900000049</v>
      </c>
      <c r="AJ115" s="37">
        <v>94.101409830000023</v>
      </c>
      <c r="AK115" s="37">
        <v>54.718574010000005</v>
      </c>
      <c r="AL115" s="37">
        <v>44.38999571999998</v>
      </c>
      <c r="AM115" s="37">
        <v>25.18303766</v>
      </c>
      <c r="AN115" s="4">
        <v>21.23213638999998</v>
      </c>
    </row>
    <row r="116" spans="2:40" s="5" customFormat="1" outlineLevel="1" x14ac:dyDescent="0.25">
      <c r="B116" s="21" t="s">
        <v>142</v>
      </c>
      <c r="C116" s="4">
        <v>9.8620000000000001</v>
      </c>
      <c r="D116" s="4">
        <v>9.2439999999999998</v>
      </c>
      <c r="E116" s="4">
        <v>10.127000000000001</v>
      </c>
      <c r="F116" s="4">
        <v>8.9049999999999994</v>
      </c>
      <c r="G116" s="4">
        <v>11.71</v>
      </c>
      <c r="H116" s="4">
        <v>16.288</v>
      </c>
      <c r="I116" s="4">
        <v>14.084</v>
      </c>
      <c r="J116" s="4">
        <v>10.055999999999999</v>
      </c>
      <c r="K116" s="4">
        <v>11.077</v>
      </c>
      <c r="L116" s="4">
        <v>9.9830000000000005</v>
      </c>
      <c r="M116" s="4">
        <v>21.146999999999998</v>
      </c>
      <c r="N116" s="4">
        <v>16.748999999999999</v>
      </c>
      <c r="O116" s="4">
        <v>16.312788380000004</v>
      </c>
      <c r="P116" s="4">
        <v>12.97690769000001</v>
      </c>
      <c r="Q116" s="4">
        <v>10.82983652000001</v>
      </c>
      <c r="R116" s="4">
        <v>10.935799459999998</v>
      </c>
      <c r="S116" s="77">
        <v>10.943406099999995</v>
      </c>
      <c r="T116" s="77">
        <v>11.504107789999996</v>
      </c>
      <c r="U116" s="77">
        <v>11.075063650000002</v>
      </c>
      <c r="V116" s="77">
        <v>9.6904030000000034</v>
      </c>
      <c r="W116" s="77">
        <v>10.078777179999999</v>
      </c>
      <c r="X116" s="77">
        <v>10.658320980000006</v>
      </c>
      <c r="Y116" s="77">
        <v>11.205496619999991</v>
      </c>
      <c r="Z116" s="77">
        <v>10.714487509999996</v>
      </c>
      <c r="AA116" s="77">
        <v>10.144810439999995</v>
      </c>
      <c r="AB116" s="77">
        <v>9.9044865699999907</v>
      </c>
      <c r="AC116" s="77">
        <v>10.074603349999999</v>
      </c>
      <c r="AD116" s="37">
        <v>9.1054564700000018</v>
      </c>
      <c r="AE116" s="37">
        <v>10.048246980000005</v>
      </c>
      <c r="AF116" s="37">
        <v>10.29097297</v>
      </c>
      <c r="AG116" s="37">
        <v>8.7983817700000024</v>
      </c>
      <c r="AH116" s="37">
        <v>8.2989127899999922</v>
      </c>
      <c r="AI116" s="37">
        <v>10.895543240000004</v>
      </c>
      <c r="AJ116" s="37">
        <v>29.15978249999997</v>
      </c>
      <c r="AK116" s="37">
        <v>12.734867199999997</v>
      </c>
      <c r="AL116" s="37">
        <v>11.983735359999995</v>
      </c>
      <c r="AM116" s="37">
        <v>11.005278230000007</v>
      </c>
      <c r="AN116" s="4">
        <v>11.103620889999991</v>
      </c>
    </row>
    <row r="117" spans="2:40" s="5" customFormat="1" outlineLevel="1" x14ac:dyDescent="0.25">
      <c r="B117" s="21" t="s">
        <v>143</v>
      </c>
      <c r="C117" s="4">
        <v>5.9610000000000003</v>
      </c>
      <c r="D117" s="4">
        <v>6.6230000000000002</v>
      </c>
      <c r="E117" s="4">
        <v>14.211</v>
      </c>
      <c r="F117" s="4">
        <v>4.2530000000000001</v>
      </c>
      <c r="G117" s="4">
        <v>4.7350000000000003</v>
      </c>
      <c r="H117" s="4">
        <v>4.6289999999999996</v>
      </c>
      <c r="I117" s="4">
        <v>10.064</v>
      </c>
      <c r="J117" s="4">
        <v>4.7080000000000002</v>
      </c>
      <c r="K117" s="4">
        <v>5.883</v>
      </c>
      <c r="L117" s="4">
        <v>3.5350000000000001</v>
      </c>
      <c r="M117" s="4">
        <v>9.3829999999999991</v>
      </c>
      <c r="N117" s="4">
        <v>10.555999999999999</v>
      </c>
      <c r="O117" s="4">
        <v>5.6233686700000014</v>
      </c>
      <c r="P117" s="4">
        <v>4.4345676500000017</v>
      </c>
      <c r="Q117" s="4">
        <v>10.823820740000004</v>
      </c>
      <c r="R117" s="4">
        <v>12.583899279999999</v>
      </c>
      <c r="S117" s="77">
        <v>6.0275993199999984</v>
      </c>
      <c r="T117" s="77">
        <v>11.582396850000002</v>
      </c>
      <c r="U117" s="77">
        <v>4.9404867100000009</v>
      </c>
      <c r="V117" s="77">
        <v>5.4344288900000013</v>
      </c>
      <c r="W117" s="77">
        <v>5.4486093999999996</v>
      </c>
      <c r="X117" s="77">
        <v>3.4953205399999994</v>
      </c>
      <c r="Y117" s="77">
        <v>12.079387739999989</v>
      </c>
      <c r="Z117" s="77">
        <v>7.4484569900000022</v>
      </c>
      <c r="AA117" s="77">
        <v>7.1426726900000004</v>
      </c>
      <c r="AB117" s="77">
        <v>4.5821178400000004</v>
      </c>
      <c r="AC117" s="77">
        <v>3.6946770900000008</v>
      </c>
      <c r="AD117" s="37">
        <v>3.2037927099999997</v>
      </c>
      <c r="AE117" s="37">
        <v>3.6905391299999994</v>
      </c>
      <c r="AF117" s="37">
        <v>4.6140521000000003</v>
      </c>
      <c r="AG117" s="37">
        <v>6.6231593700000007</v>
      </c>
      <c r="AH117" s="37">
        <v>6.8448500900000004</v>
      </c>
      <c r="AI117" s="37">
        <v>3.0520089799999996</v>
      </c>
      <c r="AJ117" s="37">
        <v>6.7925839900000025</v>
      </c>
      <c r="AK117" s="37">
        <v>3.7132763699999995</v>
      </c>
      <c r="AL117" s="37">
        <v>3.4655274200000008</v>
      </c>
      <c r="AM117" s="37">
        <v>5.7798658800000018</v>
      </c>
      <c r="AN117" s="4">
        <v>5.6385543499999997</v>
      </c>
    </row>
    <row r="118" spans="2:40" s="5" customFormat="1" outlineLevel="1" x14ac:dyDescent="0.25">
      <c r="B118" s="23" t="s">
        <v>275</v>
      </c>
      <c r="C118" s="74">
        <v>1E-3</v>
      </c>
      <c r="D118" s="74">
        <v>2.7570000000000001</v>
      </c>
      <c r="E118" s="74">
        <v>4.2000000000000003E-2</v>
      </c>
      <c r="F118" s="74">
        <v>1E-3</v>
      </c>
      <c r="G118" s="74">
        <v>4.0000000000000001E-3</v>
      </c>
      <c r="H118" s="74">
        <v>1E-3</v>
      </c>
      <c r="I118" s="74">
        <v>3.0000000000000001E-3</v>
      </c>
      <c r="J118" s="74">
        <v>0</v>
      </c>
      <c r="K118" s="74">
        <v>6.0000000000000001E-3</v>
      </c>
      <c r="L118" s="74">
        <v>0</v>
      </c>
      <c r="M118" s="74">
        <v>0</v>
      </c>
      <c r="N118" s="74">
        <v>0</v>
      </c>
      <c r="O118" s="74">
        <v>0</v>
      </c>
      <c r="P118" s="74">
        <v>0</v>
      </c>
      <c r="Q118" s="74">
        <v>0</v>
      </c>
      <c r="R118" s="74">
        <v>0</v>
      </c>
      <c r="S118" s="74">
        <v>0</v>
      </c>
      <c r="T118" s="74">
        <v>0</v>
      </c>
      <c r="U118" s="74">
        <v>0</v>
      </c>
      <c r="V118" s="74">
        <v>0</v>
      </c>
      <c r="W118" s="74">
        <v>0</v>
      </c>
      <c r="X118" s="74">
        <v>0</v>
      </c>
      <c r="Y118" s="74">
        <v>0</v>
      </c>
      <c r="Z118" s="74">
        <v>0</v>
      </c>
      <c r="AA118" s="74">
        <v>0</v>
      </c>
      <c r="AB118" s="74">
        <v>0</v>
      </c>
      <c r="AC118" s="74">
        <v>0</v>
      </c>
      <c r="AD118" s="105">
        <v>0</v>
      </c>
      <c r="AE118" s="105">
        <v>0</v>
      </c>
      <c r="AF118" s="105">
        <v>0</v>
      </c>
      <c r="AG118" s="105">
        <v>0</v>
      </c>
      <c r="AH118" s="105">
        <v>0</v>
      </c>
      <c r="AI118" s="105">
        <v>0</v>
      </c>
      <c r="AJ118" s="105">
        <v>0</v>
      </c>
      <c r="AK118" s="105">
        <v>0</v>
      </c>
      <c r="AL118" s="105">
        <v>0</v>
      </c>
      <c r="AM118" s="105">
        <v>0</v>
      </c>
      <c r="AN118" s="74">
        <v>0</v>
      </c>
    </row>
    <row r="119" spans="2:40" s="5" customFormat="1" ht="26.4" outlineLevel="1" x14ac:dyDescent="0.25">
      <c r="B119" s="24" t="s">
        <v>276</v>
      </c>
      <c r="C119" s="38">
        <v>160.27600000000001</v>
      </c>
      <c r="D119" s="38">
        <v>176.71899999999999</v>
      </c>
      <c r="E119" s="38">
        <v>215.108</v>
      </c>
      <c r="F119" s="38">
        <v>142.76300000000001</v>
      </c>
      <c r="G119" s="38">
        <v>169.88300000000001</v>
      </c>
      <c r="H119" s="38">
        <v>214.48099999999999</v>
      </c>
      <c r="I119" s="38">
        <v>173.19200000000001</v>
      </c>
      <c r="J119" s="38">
        <v>201.28200000000001</v>
      </c>
      <c r="K119" s="38">
        <v>207.25</v>
      </c>
      <c r="L119" s="38">
        <v>206.15199999999999</v>
      </c>
      <c r="M119" s="38">
        <v>183.43899999999999</v>
      </c>
      <c r="N119" s="38">
        <v>227.61199999999999</v>
      </c>
      <c r="O119" s="38">
        <v>224.82048297000009</v>
      </c>
      <c r="P119" s="38">
        <v>195.39212897999994</v>
      </c>
      <c r="Q119" s="38">
        <v>213.73602569999997</v>
      </c>
      <c r="R119" s="38">
        <v>253.6411733299999</v>
      </c>
      <c r="S119" s="78">
        <v>221.92050239</v>
      </c>
      <c r="T119" s="78">
        <v>195.71225238</v>
      </c>
      <c r="U119" s="78">
        <v>237.48728553999993</v>
      </c>
      <c r="V119" s="78">
        <v>219.60375439000003</v>
      </c>
      <c r="W119" s="78">
        <v>203.95365310999998</v>
      </c>
      <c r="X119" s="78">
        <v>195.69107493999994</v>
      </c>
      <c r="Y119" s="78">
        <v>147.38279</v>
      </c>
      <c r="Z119" s="78">
        <v>148.74619338000002</v>
      </c>
      <c r="AA119" s="78">
        <v>158.10047188000007</v>
      </c>
      <c r="AB119" s="78">
        <v>158.06350649999993</v>
      </c>
      <c r="AC119" s="78">
        <v>137.62313567000004</v>
      </c>
      <c r="AD119" s="106">
        <v>155.78381981999996</v>
      </c>
      <c r="AE119" s="106">
        <v>146.30182822000006</v>
      </c>
      <c r="AF119" s="106">
        <v>129.60525748999999</v>
      </c>
      <c r="AG119" s="106">
        <v>144.28792983000002</v>
      </c>
      <c r="AH119" s="106">
        <v>142.76365649999997</v>
      </c>
      <c r="AI119" s="106">
        <v>135.20291381999999</v>
      </c>
      <c r="AJ119" s="106">
        <v>120.02269863000001</v>
      </c>
      <c r="AK119" s="106">
        <v>129.01037930000001</v>
      </c>
      <c r="AL119" s="106">
        <v>121.50825245</v>
      </c>
      <c r="AM119" s="106">
        <v>123.69581812000003</v>
      </c>
      <c r="AN119" s="38">
        <v>106.08588927000004</v>
      </c>
    </row>
    <row r="120" spans="2:40" s="5" customFormat="1" ht="8.1" customHeight="1" x14ac:dyDescent="0.25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2:40" x14ac:dyDescent="0.25">
      <c r="B121" s="7"/>
    </row>
    <row r="122" spans="2:40" x14ac:dyDescent="0.25">
      <c r="B122" s="8" t="s">
        <v>316</v>
      </c>
    </row>
    <row r="123" spans="2:40" x14ac:dyDescent="0.25">
      <c r="B123" s="8"/>
    </row>
  </sheetData>
  <hyperlinks>
    <hyperlink ref="AN7" location="Índice!A5" display="ÍNDICE" xr:uid="{00000000-0004-0000-0A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</sheetPr>
  <dimension ref="B6:AN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7734375" defaultRowHeight="13.2" outlineLevelRow="1" x14ac:dyDescent="0.25"/>
  <cols>
    <col min="1" max="1" width="2" style="2" customWidth="1"/>
    <col min="2" max="2" width="53.5546875" style="2" customWidth="1"/>
    <col min="3" max="39" width="9.77734375" style="37" customWidth="1"/>
    <col min="40" max="40" width="9.77734375" style="2" customWidth="1"/>
    <col min="41" max="283" width="13.77734375" style="2"/>
    <col min="284" max="284" width="2" style="2" customWidth="1"/>
    <col min="285" max="285" width="52.77734375" style="2" customWidth="1"/>
    <col min="286" max="539" width="13.77734375" style="2"/>
    <col min="540" max="540" width="2" style="2" customWidth="1"/>
    <col min="541" max="541" width="52.77734375" style="2" customWidth="1"/>
    <col min="542" max="795" width="13.77734375" style="2"/>
    <col min="796" max="796" width="2" style="2" customWidth="1"/>
    <col min="797" max="797" width="52.77734375" style="2" customWidth="1"/>
    <col min="798" max="1051" width="13.77734375" style="2"/>
    <col min="1052" max="1052" width="2" style="2" customWidth="1"/>
    <col min="1053" max="1053" width="52.77734375" style="2" customWidth="1"/>
    <col min="1054" max="1307" width="13.77734375" style="2"/>
    <col min="1308" max="1308" width="2" style="2" customWidth="1"/>
    <col min="1309" max="1309" width="52.77734375" style="2" customWidth="1"/>
    <col min="1310" max="1563" width="13.77734375" style="2"/>
    <col min="1564" max="1564" width="2" style="2" customWidth="1"/>
    <col min="1565" max="1565" width="52.77734375" style="2" customWidth="1"/>
    <col min="1566" max="1819" width="13.77734375" style="2"/>
    <col min="1820" max="1820" width="2" style="2" customWidth="1"/>
    <col min="1821" max="1821" width="52.77734375" style="2" customWidth="1"/>
    <col min="1822" max="2075" width="13.77734375" style="2"/>
    <col min="2076" max="2076" width="2" style="2" customWidth="1"/>
    <col min="2077" max="2077" width="52.77734375" style="2" customWidth="1"/>
    <col min="2078" max="2331" width="13.77734375" style="2"/>
    <col min="2332" max="2332" width="2" style="2" customWidth="1"/>
    <col min="2333" max="2333" width="52.77734375" style="2" customWidth="1"/>
    <col min="2334" max="2587" width="13.77734375" style="2"/>
    <col min="2588" max="2588" width="2" style="2" customWidth="1"/>
    <col min="2589" max="2589" width="52.77734375" style="2" customWidth="1"/>
    <col min="2590" max="2843" width="13.77734375" style="2"/>
    <col min="2844" max="2844" width="2" style="2" customWidth="1"/>
    <col min="2845" max="2845" width="52.77734375" style="2" customWidth="1"/>
    <col min="2846" max="3099" width="13.77734375" style="2"/>
    <col min="3100" max="3100" width="2" style="2" customWidth="1"/>
    <col min="3101" max="3101" width="52.77734375" style="2" customWidth="1"/>
    <col min="3102" max="3355" width="13.77734375" style="2"/>
    <col min="3356" max="3356" width="2" style="2" customWidth="1"/>
    <col min="3357" max="3357" width="52.77734375" style="2" customWidth="1"/>
    <col min="3358" max="3611" width="13.77734375" style="2"/>
    <col min="3612" max="3612" width="2" style="2" customWidth="1"/>
    <col min="3613" max="3613" width="52.77734375" style="2" customWidth="1"/>
    <col min="3614" max="3867" width="13.77734375" style="2"/>
    <col min="3868" max="3868" width="2" style="2" customWidth="1"/>
    <col min="3869" max="3869" width="52.77734375" style="2" customWidth="1"/>
    <col min="3870" max="4123" width="13.77734375" style="2"/>
    <col min="4124" max="4124" width="2" style="2" customWidth="1"/>
    <col min="4125" max="4125" width="52.77734375" style="2" customWidth="1"/>
    <col min="4126" max="4379" width="13.77734375" style="2"/>
    <col min="4380" max="4380" width="2" style="2" customWidth="1"/>
    <col min="4381" max="4381" width="52.77734375" style="2" customWidth="1"/>
    <col min="4382" max="4635" width="13.77734375" style="2"/>
    <col min="4636" max="4636" width="2" style="2" customWidth="1"/>
    <col min="4637" max="4637" width="52.77734375" style="2" customWidth="1"/>
    <col min="4638" max="4891" width="13.77734375" style="2"/>
    <col min="4892" max="4892" width="2" style="2" customWidth="1"/>
    <col min="4893" max="4893" width="52.77734375" style="2" customWidth="1"/>
    <col min="4894" max="5147" width="13.77734375" style="2"/>
    <col min="5148" max="5148" width="2" style="2" customWidth="1"/>
    <col min="5149" max="5149" width="52.77734375" style="2" customWidth="1"/>
    <col min="5150" max="5403" width="13.77734375" style="2"/>
    <col min="5404" max="5404" width="2" style="2" customWidth="1"/>
    <col min="5405" max="5405" width="52.77734375" style="2" customWidth="1"/>
    <col min="5406" max="5659" width="13.77734375" style="2"/>
    <col min="5660" max="5660" width="2" style="2" customWidth="1"/>
    <col min="5661" max="5661" width="52.77734375" style="2" customWidth="1"/>
    <col min="5662" max="5915" width="13.77734375" style="2"/>
    <col min="5916" max="5916" width="2" style="2" customWidth="1"/>
    <col min="5917" max="5917" width="52.77734375" style="2" customWidth="1"/>
    <col min="5918" max="6171" width="13.77734375" style="2"/>
    <col min="6172" max="6172" width="2" style="2" customWidth="1"/>
    <col min="6173" max="6173" width="52.77734375" style="2" customWidth="1"/>
    <col min="6174" max="6427" width="13.77734375" style="2"/>
    <col min="6428" max="6428" width="2" style="2" customWidth="1"/>
    <col min="6429" max="6429" width="52.77734375" style="2" customWidth="1"/>
    <col min="6430" max="6683" width="13.77734375" style="2"/>
    <col min="6684" max="6684" width="2" style="2" customWidth="1"/>
    <col min="6685" max="6685" width="52.77734375" style="2" customWidth="1"/>
    <col min="6686" max="6939" width="13.77734375" style="2"/>
    <col min="6940" max="6940" width="2" style="2" customWidth="1"/>
    <col min="6941" max="6941" width="52.77734375" style="2" customWidth="1"/>
    <col min="6942" max="7195" width="13.77734375" style="2"/>
    <col min="7196" max="7196" width="2" style="2" customWidth="1"/>
    <col min="7197" max="7197" width="52.77734375" style="2" customWidth="1"/>
    <col min="7198" max="7451" width="13.77734375" style="2"/>
    <col min="7452" max="7452" width="2" style="2" customWidth="1"/>
    <col min="7453" max="7453" width="52.77734375" style="2" customWidth="1"/>
    <col min="7454" max="7707" width="13.77734375" style="2"/>
    <col min="7708" max="7708" width="2" style="2" customWidth="1"/>
    <col min="7709" max="7709" width="52.77734375" style="2" customWidth="1"/>
    <col min="7710" max="7963" width="13.77734375" style="2"/>
    <col min="7964" max="7964" width="2" style="2" customWidth="1"/>
    <col min="7965" max="7965" width="52.77734375" style="2" customWidth="1"/>
    <col min="7966" max="8219" width="13.77734375" style="2"/>
    <col min="8220" max="8220" width="2" style="2" customWidth="1"/>
    <col min="8221" max="8221" width="52.77734375" style="2" customWidth="1"/>
    <col min="8222" max="8475" width="13.77734375" style="2"/>
    <col min="8476" max="8476" width="2" style="2" customWidth="1"/>
    <col min="8477" max="8477" width="52.77734375" style="2" customWidth="1"/>
    <col min="8478" max="8731" width="13.77734375" style="2"/>
    <col min="8732" max="8732" width="2" style="2" customWidth="1"/>
    <col min="8733" max="8733" width="52.77734375" style="2" customWidth="1"/>
    <col min="8734" max="8987" width="13.77734375" style="2"/>
    <col min="8988" max="8988" width="2" style="2" customWidth="1"/>
    <col min="8989" max="8989" width="52.77734375" style="2" customWidth="1"/>
    <col min="8990" max="9243" width="13.77734375" style="2"/>
    <col min="9244" max="9244" width="2" style="2" customWidth="1"/>
    <col min="9245" max="9245" width="52.77734375" style="2" customWidth="1"/>
    <col min="9246" max="9499" width="13.77734375" style="2"/>
    <col min="9500" max="9500" width="2" style="2" customWidth="1"/>
    <col min="9501" max="9501" width="52.77734375" style="2" customWidth="1"/>
    <col min="9502" max="9755" width="13.77734375" style="2"/>
    <col min="9756" max="9756" width="2" style="2" customWidth="1"/>
    <col min="9757" max="9757" width="52.77734375" style="2" customWidth="1"/>
    <col min="9758" max="10011" width="13.77734375" style="2"/>
    <col min="10012" max="10012" width="2" style="2" customWidth="1"/>
    <col min="10013" max="10013" width="52.77734375" style="2" customWidth="1"/>
    <col min="10014" max="10267" width="13.77734375" style="2"/>
    <col min="10268" max="10268" width="2" style="2" customWidth="1"/>
    <col min="10269" max="10269" width="52.77734375" style="2" customWidth="1"/>
    <col min="10270" max="10523" width="13.77734375" style="2"/>
    <col min="10524" max="10524" width="2" style="2" customWidth="1"/>
    <col min="10525" max="10525" width="52.77734375" style="2" customWidth="1"/>
    <col min="10526" max="10779" width="13.77734375" style="2"/>
    <col min="10780" max="10780" width="2" style="2" customWidth="1"/>
    <col min="10781" max="10781" width="52.77734375" style="2" customWidth="1"/>
    <col min="10782" max="11035" width="13.77734375" style="2"/>
    <col min="11036" max="11036" width="2" style="2" customWidth="1"/>
    <col min="11037" max="11037" width="52.77734375" style="2" customWidth="1"/>
    <col min="11038" max="11291" width="13.77734375" style="2"/>
    <col min="11292" max="11292" width="2" style="2" customWidth="1"/>
    <col min="11293" max="11293" width="52.77734375" style="2" customWidth="1"/>
    <col min="11294" max="11547" width="13.77734375" style="2"/>
    <col min="11548" max="11548" width="2" style="2" customWidth="1"/>
    <col min="11549" max="11549" width="52.77734375" style="2" customWidth="1"/>
    <col min="11550" max="11803" width="13.77734375" style="2"/>
    <col min="11804" max="11804" width="2" style="2" customWidth="1"/>
    <col min="11805" max="11805" width="52.77734375" style="2" customWidth="1"/>
    <col min="11806" max="12059" width="13.77734375" style="2"/>
    <col min="12060" max="12060" width="2" style="2" customWidth="1"/>
    <col min="12061" max="12061" width="52.77734375" style="2" customWidth="1"/>
    <col min="12062" max="12315" width="13.77734375" style="2"/>
    <col min="12316" max="12316" width="2" style="2" customWidth="1"/>
    <col min="12317" max="12317" width="52.77734375" style="2" customWidth="1"/>
    <col min="12318" max="12571" width="13.77734375" style="2"/>
    <col min="12572" max="12572" width="2" style="2" customWidth="1"/>
    <col min="12573" max="12573" width="52.77734375" style="2" customWidth="1"/>
    <col min="12574" max="12827" width="13.77734375" style="2"/>
    <col min="12828" max="12828" width="2" style="2" customWidth="1"/>
    <col min="12829" max="12829" width="52.77734375" style="2" customWidth="1"/>
    <col min="12830" max="13083" width="13.77734375" style="2"/>
    <col min="13084" max="13084" width="2" style="2" customWidth="1"/>
    <col min="13085" max="13085" width="52.77734375" style="2" customWidth="1"/>
    <col min="13086" max="13339" width="13.77734375" style="2"/>
    <col min="13340" max="13340" width="2" style="2" customWidth="1"/>
    <col min="13341" max="13341" width="52.77734375" style="2" customWidth="1"/>
    <col min="13342" max="13595" width="13.77734375" style="2"/>
    <col min="13596" max="13596" width="2" style="2" customWidth="1"/>
    <col min="13597" max="13597" width="52.77734375" style="2" customWidth="1"/>
    <col min="13598" max="13851" width="13.77734375" style="2"/>
    <col min="13852" max="13852" width="2" style="2" customWidth="1"/>
    <col min="13853" max="13853" width="52.77734375" style="2" customWidth="1"/>
    <col min="13854" max="14107" width="13.77734375" style="2"/>
    <col min="14108" max="14108" width="2" style="2" customWidth="1"/>
    <col min="14109" max="14109" width="52.77734375" style="2" customWidth="1"/>
    <col min="14110" max="14363" width="13.77734375" style="2"/>
    <col min="14364" max="14364" width="2" style="2" customWidth="1"/>
    <col min="14365" max="14365" width="52.77734375" style="2" customWidth="1"/>
    <col min="14366" max="14619" width="13.77734375" style="2"/>
    <col min="14620" max="14620" width="2" style="2" customWidth="1"/>
    <col min="14621" max="14621" width="52.77734375" style="2" customWidth="1"/>
    <col min="14622" max="14875" width="13.77734375" style="2"/>
    <col min="14876" max="14876" width="2" style="2" customWidth="1"/>
    <col min="14877" max="14877" width="52.77734375" style="2" customWidth="1"/>
    <col min="14878" max="15131" width="13.77734375" style="2"/>
    <col min="15132" max="15132" width="2" style="2" customWidth="1"/>
    <col min="15133" max="15133" width="52.77734375" style="2" customWidth="1"/>
    <col min="15134" max="15387" width="13.77734375" style="2"/>
    <col min="15388" max="15388" width="2" style="2" customWidth="1"/>
    <col min="15389" max="15389" width="52.77734375" style="2" customWidth="1"/>
    <col min="15390" max="15643" width="13.77734375" style="2"/>
    <col min="15644" max="15644" width="2" style="2" customWidth="1"/>
    <col min="15645" max="15645" width="52.77734375" style="2" customWidth="1"/>
    <col min="15646" max="15899" width="13.77734375" style="2"/>
    <col min="15900" max="15900" width="2" style="2" customWidth="1"/>
    <col min="15901" max="15901" width="52.77734375" style="2" customWidth="1"/>
    <col min="15902" max="16155" width="13.77734375" style="2"/>
    <col min="16156" max="16156" width="2" style="2" customWidth="1"/>
    <col min="16157" max="16157" width="52.77734375" style="2" customWidth="1"/>
    <col min="16158" max="16384" width="13.77734375" style="2"/>
  </cols>
  <sheetData>
    <row r="6" spans="2:40" ht="15.6" x14ac:dyDescent="0.3">
      <c r="B6" s="1" t="s">
        <v>284</v>
      </c>
    </row>
    <row r="7" spans="2:40" ht="15.6" x14ac:dyDescent="0.3">
      <c r="B7" s="1"/>
      <c r="AN7" s="62" t="s">
        <v>282</v>
      </c>
    </row>
    <row r="8" spans="2:40" x14ac:dyDescent="0.25">
      <c r="B8" s="64" t="s">
        <v>145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5"/>
    </row>
    <row r="9" spans="2:40" ht="40.049999999999997" customHeight="1" x14ac:dyDescent="0.25">
      <c r="B9" s="66" t="s">
        <v>281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107">
        <v>45748</v>
      </c>
      <c r="AE9" s="67">
        <v>45778</v>
      </c>
      <c r="AF9" s="67">
        <v>45809</v>
      </c>
      <c r="AG9" s="67">
        <v>45839</v>
      </c>
      <c r="AH9" s="67">
        <v>45870</v>
      </c>
      <c r="AI9" s="67">
        <v>45901</v>
      </c>
      <c r="AJ9" s="67">
        <v>45931</v>
      </c>
      <c r="AK9" s="67">
        <v>45962</v>
      </c>
      <c r="AL9" s="67">
        <v>45992</v>
      </c>
      <c r="AM9" s="67">
        <v>46023</v>
      </c>
      <c r="AN9" s="67">
        <v>46054</v>
      </c>
    </row>
    <row r="10" spans="2:40" x14ac:dyDescent="0.25">
      <c r="B10" s="3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3"/>
    </row>
    <row r="11" spans="2:40" s="5" customFormat="1" x14ac:dyDescent="0.25">
      <c r="B11" s="21" t="s">
        <v>38</v>
      </c>
      <c r="C11" s="19">
        <v>8169.762999999999</v>
      </c>
      <c r="D11" s="19">
        <v>7731.7759999999998</v>
      </c>
      <c r="E11" s="19">
        <v>9239.4009999999998</v>
      </c>
      <c r="F11" s="19">
        <v>7641.7750000000015</v>
      </c>
      <c r="G11" s="19">
        <v>8118.6210000000001</v>
      </c>
      <c r="H11" s="19">
        <v>8632.7360000000008</v>
      </c>
      <c r="I11" s="19">
        <v>8374.2849999999999</v>
      </c>
      <c r="J11" s="19">
        <v>7256.0999999999985</v>
      </c>
      <c r="K11" s="19">
        <v>8576.6290000000008</v>
      </c>
      <c r="L11" s="19">
        <v>8846.1350000000002</v>
      </c>
      <c r="M11" s="19">
        <v>8783.2950000000001</v>
      </c>
      <c r="N11" s="19">
        <v>8137.1999999999989</v>
      </c>
      <c r="O11" s="19">
        <v>7400.2184606200026</v>
      </c>
      <c r="P11" s="19">
        <v>7898.9463237699965</v>
      </c>
      <c r="Q11" s="19">
        <v>7362.0554624900014</v>
      </c>
      <c r="R11" s="19">
        <v>8367.7049594999917</v>
      </c>
      <c r="S11" s="19">
        <v>7961.1987691399972</v>
      </c>
      <c r="T11" s="19">
        <v>7664.6843241700099</v>
      </c>
      <c r="U11" s="19">
        <v>8029.6010280100008</v>
      </c>
      <c r="V11" s="19">
        <v>7536.3559772300014</v>
      </c>
      <c r="W11" s="19">
        <v>8530.4118195100054</v>
      </c>
      <c r="X11" s="19">
        <v>9108.0085407599963</v>
      </c>
      <c r="Y11" s="19">
        <v>9007.2859593699959</v>
      </c>
      <c r="Z11" s="19">
        <v>8215.4159775899952</v>
      </c>
      <c r="AA11" s="19">
        <v>8431.7575364199947</v>
      </c>
      <c r="AB11" s="19">
        <v>8261.3944177499961</v>
      </c>
      <c r="AC11" s="19">
        <v>9171.6236312900073</v>
      </c>
      <c r="AD11" s="19">
        <v>9059.0959263899967</v>
      </c>
      <c r="AE11" s="19">
        <v>9293.992092309998</v>
      </c>
      <c r="AF11" s="19">
        <v>9197.3379305700018</v>
      </c>
      <c r="AG11" s="19">
        <v>9174.1768627300044</v>
      </c>
      <c r="AH11" s="19">
        <v>7339.99527906</v>
      </c>
      <c r="AI11" s="19">
        <v>9275.8612644499954</v>
      </c>
      <c r="AJ11" s="19">
        <v>11794.631214779989</v>
      </c>
      <c r="AK11" s="19">
        <v>9146.2753031800003</v>
      </c>
      <c r="AL11" s="19">
        <v>9099.7346805299949</v>
      </c>
      <c r="AM11" s="19">
        <v>8084.2084997699922</v>
      </c>
      <c r="AN11" s="19">
        <v>8497.9317208800021</v>
      </c>
    </row>
    <row r="12" spans="2:40" s="5" customFormat="1" x14ac:dyDescent="0.25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18"/>
    </row>
    <row r="13" spans="2:40" s="5" customFormat="1" x14ac:dyDescent="0.25">
      <c r="B13" s="21" t="s">
        <v>39</v>
      </c>
      <c r="C13" s="19">
        <v>501.91199999999992</v>
      </c>
      <c r="D13" s="19">
        <v>495.29399999999998</v>
      </c>
      <c r="E13" s="19">
        <v>619.5569999999999</v>
      </c>
      <c r="F13" s="19">
        <v>564.90200000000016</v>
      </c>
      <c r="G13" s="19">
        <v>580.39100000000008</v>
      </c>
      <c r="H13" s="19">
        <v>601.09900000000005</v>
      </c>
      <c r="I13" s="19">
        <v>568.38400000000001</v>
      </c>
      <c r="J13" s="19">
        <v>522.8660000000001</v>
      </c>
      <c r="K13" s="19">
        <v>548.51099999999997</v>
      </c>
      <c r="L13" s="19">
        <v>629.84199999999987</v>
      </c>
      <c r="M13" s="19">
        <v>613.29399999999998</v>
      </c>
      <c r="N13" s="19">
        <v>604.29799999999989</v>
      </c>
      <c r="O13" s="19">
        <v>568.21745080000017</v>
      </c>
      <c r="P13" s="19">
        <v>520.77414500999998</v>
      </c>
      <c r="Q13" s="19">
        <v>597.59949302999996</v>
      </c>
      <c r="R13" s="19">
        <v>665.34056714000008</v>
      </c>
      <c r="S13" s="19">
        <v>610.32333505999998</v>
      </c>
      <c r="T13" s="19">
        <v>541.14923952000004</v>
      </c>
      <c r="U13" s="19">
        <v>546.83328991999997</v>
      </c>
      <c r="V13" s="19">
        <v>505.48243534000005</v>
      </c>
      <c r="W13" s="19">
        <v>530.1129916000001</v>
      </c>
      <c r="X13" s="19">
        <v>651.92402644000003</v>
      </c>
      <c r="Y13" s="19">
        <v>686.74901163000004</v>
      </c>
      <c r="Z13" s="19">
        <v>671.14719944000024</v>
      </c>
      <c r="AA13" s="19">
        <v>589.95507907000001</v>
      </c>
      <c r="AB13" s="19">
        <v>613.79089273</v>
      </c>
      <c r="AC13" s="19">
        <v>646.72536368999988</v>
      </c>
      <c r="AD13" s="19">
        <v>659.61490853999999</v>
      </c>
      <c r="AE13" s="19">
        <v>704.64255151999998</v>
      </c>
      <c r="AF13" s="19">
        <v>651.24708489</v>
      </c>
      <c r="AG13" s="19">
        <v>654.36482114</v>
      </c>
      <c r="AH13" s="19">
        <v>562.47778731000005</v>
      </c>
      <c r="AI13" s="19">
        <v>662.58282494000014</v>
      </c>
      <c r="AJ13" s="19">
        <v>782.8453397799999</v>
      </c>
      <c r="AK13" s="19">
        <v>692.97752900000012</v>
      </c>
      <c r="AL13" s="19">
        <v>692.62252003999993</v>
      </c>
      <c r="AM13" s="19">
        <v>564.16364438000005</v>
      </c>
      <c r="AN13" s="19">
        <v>617.65609599000004</v>
      </c>
    </row>
    <row r="14" spans="2:40" s="5" customFormat="1" outlineLevel="1" x14ac:dyDescent="0.25">
      <c r="B14" s="21" t="s">
        <v>40</v>
      </c>
      <c r="C14" s="4">
        <v>1.0469999999999999</v>
      </c>
      <c r="D14" s="4">
        <v>0.90500000000000003</v>
      </c>
      <c r="E14" s="4">
        <v>1.1200000000000001</v>
      </c>
      <c r="F14" s="4">
        <v>0.64300000000000002</v>
      </c>
      <c r="G14" s="4">
        <v>1.1140000000000001</v>
      </c>
      <c r="H14" s="4">
        <v>1.411</v>
      </c>
      <c r="I14" s="4">
        <v>1.236</v>
      </c>
      <c r="J14" s="4">
        <v>0.73899999999999999</v>
      </c>
      <c r="K14" s="4">
        <v>1.7470000000000001</v>
      </c>
      <c r="L14" s="4">
        <v>1.6619999999999999</v>
      </c>
      <c r="M14" s="4">
        <v>1.6339999999999999</v>
      </c>
      <c r="N14" s="4">
        <v>3.5960000000000001</v>
      </c>
      <c r="O14" s="4">
        <v>0.66550633000000003</v>
      </c>
      <c r="P14" s="4">
        <v>2.3546654100000004</v>
      </c>
      <c r="Q14" s="4">
        <v>1.7691747000000002</v>
      </c>
      <c r="R14" s="4">
        <v>2.8954023700000011</v>
      </c>
      <c r="S14" s="77">
        <v>3.1282935900000006</v>
      </c>
      <c r="T14" s="77">
        <v>2.4674427999999997</v>
      </c>
      <c r="U14" s="77">
        <v>2.4205551700000001</v>
      </c>
      <c r="V14" s="77">
        <v>1.8743794700000003</v>
      </c>
      <c r="W14" s="77">
        <v>3.5430419800000008</v>
      </c>
      <c r="X14" s="77">
        <v>6.3512945699999994</v>
      </c>
      <c r="Y14" s="77">
        <v>4.3722129500000007</v>
      </c>
      <c r="Z14" s="77">
        <v>4.1534806299999989</v>
      </c>
      <c r="AA14" s="77">
        <v>3.2945181600000004</v>
      </c>
      <c r="AB14" s="77">
        <v>4.7698546599999991</v>
      </c>
      <c r="AC14" s="77">
        <v>3.6043081899999998</v>
      </c>
      <c r="AD14" s="37">
        <v>4.8137054500000005</v>
      </c>
      <c r="AE14" s="37">
        <v>4.8113823499999997</v>
      </c>
      <c r="AF14" s="37">
        <v>3.9098383200000009</v>
      </c>
      <c r="AG14" s="37">
        <v>4.9148878099999997</v>
      </c>
      <c r="AH14" s="37">
        <v>3.3121505399999993</v>
      </c>
      <c r="AI14" s="37">
        <v>3.0790072000000008</v>
      </c>
      <c r="AJ14" s="37">
        <v>4.9814050800000009</v>
      </c>
      <c r="AK14" s="37">
        <v>4.3818779099999992</v>
      </c>
      <c r="AL14" s="37">
        <v>4.9606306399999998</v>
      </c>
      <c r="AM14" s="37">
        <v>4.3270702200000013</v>
      </c>
      <c r="AN14" s="4">
        <v>5.0888408500000004</v>
      </c>
    </row>
    <row r="15" spans="2:40" s="5" customFormat="1" outlineLevel="1" x14ac:dyDescent="0.25">
      <c r="B15" s="21" t="s">
        <v>41</v>
      </c>
      <c r="C15" s="4">
        <v>38.898000000000003</v>
      </c>
      <c r="D15" s="4">
        <v>42.182000000000002</v>
      </c>
      <c r="E15" s="4">
        <v>46.786000000000001</v>
      </c>
      <c r="F15" s="4">
        <v>39.978000000000002</v>
      </c>
      <c r="G15" s="4">
        <v>41.475000000000001</v>
      </c>
      <c r="H15" s="4">
        <v>43.878</v>
      </c>
      <c r="I15" s="4">
        <v>40.076000000000001</v>
      </c>
      <c r="J15" s="4">
        <v>36.531999999999996</v>
      </c>
      <c r="K15" s="4">
        <v>41.3</v>
      </c>
      <c r="L15" s="4">
        <v>46.040999999999997</v>
      </c>
      <c r="M15" s="4">
        <v>44.533999999999999</v>
      </c>
      <c r="N15" s="4">
        <v>52.814999999999998</v>
      </c>
      <c r="O15" s="4">
        <v>38.227506649999974</v>
      </c>
      <c r="P15" s="4">
        <v>43.48420843000001</v>
      </c>
      <c r="Q15" s="4">
        <v>43.99670091000003</v>
      </c>
      <c r="R15" s="4">
        <v>49.69455717000001</v>
      </c>
      <c r="S15" s="77">
        <v>44.918871719999999</v>
      </c>
      <c r="T15" s="77">
        <v>47.207401659999967</v>
      </c>
      <c r="U15" s="77">
        <v>48.043699760000017</v>
      </c>
      <c r="V15" s="77">
        <v>45.026371400000052</v>
      </c>
      <c r="W15" s="77">
        <v>55.096083370000031</v>
      </c>
      <c r="X15" s="77">
        <v>59.991939239999979</v>
      </c>
      <c r="Y15" s="77">
        <v>59.219487769999986</v>
      </c>
      <c r="Z15" s="77">
        <v>71.479890590000011</v>
      </c>
      <c r="AA15" s="77">
        <v>51.613235880000012</v>
      </c>
      <c r="AB15" s="77">
        <v>54.999615009999999</v>
      </c>
      <c r="AC15" s="77">
        <v>66.682826399999982</v>
      </c>
      <c r="AD15" s="37">
        <v>65.746320240000017</v>
      </c>
      <c r="AE15" s="37">
        <v>67.148832229999982</v>
      </c>
      <c r="AF15" s="37">
        <v>67.476789380000028</v>
      </c>
      <c r="AG15" s="37">
        <v>67.462805100000026</v>
      </c>
      <c r="AH15" s="37">
        <v>61.329261240000029</v>
      </c>
      <c r="AI15" s="37">
        <v>69.327840209999934</v>
      </c>
      <c r="AJ15" s="37">
        <v>75.49800393999999</v>
      </c>
      <c r="AK15" s="37">
        <v>67.786284240000043</v>
      </c>
      <c r="AL15" s="37">
        <v>76.650293969999993</v>
      </c>
      <c r="AM15" s="37">
        <v>59.725832669999988</v>
      </c>
      <c r="AN15" s="4">
        <v>60.807315629999991</v>
      </c>
    </row>
    <row r="16" spans="2:40" s="5" customFormat="1" outlineLevel="1" x14ac:dyDescent="0.25">
      <c r="B16" s="21" t="s">
        <v>42</v>
      </c>
      <c r="C16" s="4">
        <v>46.963999999999999</v>
      </c>
      <c r="D16" s="4">
        <v>44.786000000000001</v>
      </c>
      <c r="E16" s="4">
        <v>54.015999999999998</v>
      </c>
      <c r="F16" s="4">
        <v>45.265999999999998</v>
      </c>
      <c r="G16" s="4">
        <v>53.701000000000001</v>
      </c>
      <c r="H16" s="4">
        <v>47.722999999999999</v>
      </c>
      <c r="I16" s="4">
        <v>46.252000000000002</v>
      </c>
      <c r="J16" s="4">
        <v>49.494</v>
      </c>
      <c r="K16" s="4">
        <v>49.533000000000001</v>
      </c>
      <c r="L16" s="4">
        <v>52.335000000000001</v>
      </c>
      <c r="M16" s="4">
        <v>51.128999999999998</v>
      </c>
      <c r="N16" s="4">
        <v>50.901000000000003</v>
      </c>
      <c r="O16" s="4">
        <v>43.245536210000033</v>
      </c>
      <c r="P16" s="4">
        <v>49.333030109999989</v>
      </c>
      <c r="Q16" s="4">
        <v>46.577552170000033</v>
      </c>
      <c r="R16" s="4">
        <v>54.315668790000004</v>
      </c>
      <c r="S16" s="77">
        <v>51.05908054999999</v>
      </c>
      <c r="T16" s="77">
        <v>56.224434190000004</v>
      </c>
      <c r="U16" s="77">
        <v>52.090015490000042</v>
      </c>
      <c r="V16" s="77">
        <v>51.845715499999997</v>
      </c>
      <c r="W16" s="77">
        <v>54.816941990000011</v>
      </c>
      <c r="X16" s="77">
        <v>61.04472264999999</v>
      </c>
      <c r="Y16" s="77">
        <v>57.844136750000004</v>
      </c>
      <c r="Z16" s="77">
        <v>60.828248020000025</v>
      </c>
      <c r="AA16" s="77">
        <v>47.267215900000018</v>
      </c>
      <c r="AB16" s="77">
        <v>51.38915669999993</v>
      </c>
      <c r="AC16" s="77">
        <v>55.178829010000008</v>
      </c>
      <c r="AD16" s="37">
        <v>49.540039540000031</v>
      </c>
      <c r="AE16" s="37">
        <v>51.828653869999968</v>
      </c>
      <c r="AF16" s="37">
        <v>56.564711459999984</v>
      </c>
      <c r="AG16" s="37">
        <v>47.513497829999963</v>
      </c>
      <c r="AH16" s="37">
        <v>50.302583150000018</v>
      </c>
      <c r="AI16" s="37">
        <v>63.304379990000022</v>
      </c>
      <c r="AJ16" s="37">
        <v>59.284981080000023</v>
      </c>
      <c r="AK16" s="37">
        <v>59.649749250000021</v>
      </c>
      <c r="AL16" s="37">
        <v>59.87716350999996</v>
      </c>
      <c r="AM16" s="37">
        <v>50.751073330000011</v>
      </c>
      <c r="AN16" s="4">
        <v>52.196311699999967</v>
      </c>
    </row>
    <row r="17" spans="2:40" s="5" customFormat="1" outlineLevel="1" x14ac:dyDescent="0.25">
      <c r="B17" s="21" t="s">
        <v>43</v>
      </c>
      <c r="C17" s="4">
        <v>32.801000000000002</v>
      </c>
      <c r="D17" s="4">
        <v>32.799999999999997</v>
      </c>
      <c r="E17" s="4">
        <v>35.061</v>
      </c>
      <c r="F17" s="4">
        <v>31.49</v>
      </c>
      <c r="G17" s="4">
        <v>34.743000000000002</v>
      </c>
      <c r="H17" s="4">
        <v>29.774000000000001</v>
      </c>
      <c r="I17" s="4">
        <v>32.347999999999999</v>
      </c>
      <c r="J17" s="4">
        <v>29.667000000000002</v>
      </c>
      <c r="K17" s="4">
        <v>28.257000000000001</v>
      </c>
      <c r="L17" s="4">
        <v>50.856999999999999</v>
      </c>
      <c r="M17" s="4">
        <v>39.393999999999998</v>
      </c>
      <c r="N17" s="4">
        <v>41.512999999999998</v>
      </c>
      <c r="O17" s="4">
        <v>34.100230549999999</v>
      </c>
      <c r="P17" s="4">
        <v>33.128344590000012</v>
      </c>
      <c r="Q17" s="4">
        <v>30.163455850000005</v>
      </c>
      <c r="R17" s="4">
        <v>36.682235209999952</v>
      </c>
      <c r="S17" s="77">
        <v>41.376113269999998</v>
      </c>
      <c r="T17" s="77">
        <v>36.948865550000029</v>
      </c>
      <c r="U17" s="77">
        <v>35.906777289999944</v>
      </c>
      <c r="V17" s="77">
        <v>35.858875730000001</v>
      </c>
      <c r="W17" s="77">
        <v>31.75606600999998</v>
      </c>
      <c r="X17" s="77">
        <v>44.341661219999985</v>
      </c>
      <c r="Y17" s="77">
        <v>37.633396939999969</v>
      </c>
      <c r="Z17" s="77">
        <v>39.237884379999976</v>
      </c>
      <c r="AA17" s="77">
        <v>40.459997640000033</v>
      </c>
      <c r="AB17" s="77">
        <v>39.882004089999995</v>
      </c>
      <c r="AC17" s="77">
        <v>42.380563809999963</v>
      </c>
      <c r="AD17" s="37">
        <v>39.695320719999998</v>
      </c>
      <c r="AE17" s="37">
        <v>46.137699160000047</v>
      </c>
      <c r="AF17" s="37">
        <v>36.404026359999996</v>
      </c>
      <c r="AG17" s="37">
        <v>51.752875639999957</v>
      </c>
      <c r="AH17" s="37">
        <v>34.05302071000002</v>
      </c>
      <c r="AI17" s="37">
        <v>49.742198800000011</v>
      </c>
      <c r="AJ17" s="37">
        <v>43.65183652000001</v>
      </c>
      <c r="AK17" s="37">
        <v>42.822526380000014</v>
      </c>
      <c r="AL17" s="37">
        <v>42.11455377999998</v>
      </c>
      <c r="AM17" s="37">
        <v>41.011903509999911</v>
      </c>
      <c r="AN17" s="4">
        <v>37.729587249999966</v>
      </c>
    </row>
    <row r="18" spans="2:40" s="5" customFormat="1" outlineLevel="1" x14ac:dyDescent="0.25">
      <c r="B18" s="21" t="s">
        <v>44</v>
      </c>
      <c r="C18" s="4">
        <v>1.3</v>
      </c>
      <c r="D18" s="4">
        <v>1.7450000000000001</v>
      </c>
      <c r="E18" s="4">
        <v>1.635</v>
      </c>
      <c r="F18" s="4">
        <v>1.6279999999999999</v>
      </c>
      <c r="G18" s="4">
        <v>2.11</v>
      </c>
      <c r="H18" s="4">
        <v>1.38</v>
      </c>
      <c r="I18" s="4">
        <v>0.83199999999999996</v>
      </c>
      <c r="J18" s="4">
        <v>0.97399999999999998</v>
      </c>
      <c r="K18" s="4">
        <v>1.7250000000000001</v>
      </c>
      <c r="L18" s="4">
        <v>1.385</v>
      </c>
      <c r="M18" s="4">
        <v>2.0379999999999998</v>
      </c>
      <c r="N18" s="4">
        <v>1.6160000000000001</v>
      </c>
      <c r="O18" s="4">
        <v>1.4352493700000006</v>
      </c>
      <c r="P18" s="4">
        <v>1.43766331</v>
      </c>
      <c r="Q18" s="4">
        <v>1.0770044300000001</v>
      </c>
      <c r="R18" s="4">
        <v>1.7714811000000001</v>
      </c>
      <c r="S18" s="77">
        <v>1.6990654299999997</v>
      </c>
      <c r="T18" s="77">
        <v>1.3981830199999998</v>
      </c>
      <c r="U18" s="77">
        <v>1.0883497900000001</v>
      </c>
      <c r="V18" s="77">
        <v>1.07543184</v>
      </c>
      <c r="W18" s="77">
        <v>1.3866098299999996</v>
      </c>
      <c r="X18" s="77">
        <v>1.3843536399999998</v>
      </c>
      <c r="Y18" s="77">
        <v>1.3768877499999994</v>
      </c>
      <c r="Z18" s="77">
        <v>1.5733622200000008</v>
      </c>
      <c r="AA18" s="77">
        <v>1.2141851699999999</v>
      </c>
      <c r="AB18" s="77">
        <v>1.3363401800000001</v>
      </c>
      <c r="AC18" s="77">
        <v>1.7251689399999999</v>
      </c>
      <c r="AD18" s="37">
        <v>1.2801481299999997</v>
      </c>
      <c r="AE18" s="37">
        <v>1.4906152900000003</v>
      </c>
      <c r="AF18" s="37">
        <v>1.42051409</v>
      </c>
      <c r="AG18" s="37">
        <v>1.2849300399999999</v>
      </c>
      <c r="AH18" s="37">
        <v>0.99131089999999999</v>
      </c>
      <c r="AI18" s="37">
        <v>1.2385664599999993</v>
      </c>
      <c r="AJ18" s="37">
        <v>1.7482219400000005</v>
      </c>
      <c r="AK18" s="37">
        <v>1.7017496300000001</v>
      </c>
      <c r="AL18" s="37">
        <v>1.596980610000001</v>
      </c>
      <c r="AM18" s="37">
        <v>0.95817052999999985</v>
      </c>
      <c r="AN18" s="4">
        <v>1.55329691</v>
      </c>
    </row>
    <row r="19" spans="2:40" s="5" customFormat="1" outlineLevel="1" x14ac:dyDescent="0.25">
      <c r="B19" s="21" t="s">
        <v>45</v>
      </c>
      <c r="C19" s="4">
        <v>3.641</v>
      </c>
      <c r="D19" s="4">
        <v>4.4189999999999996</v>
      </c>
      <c r="E19" s="4">
        <v>4.3109999999999999</v>
      </c>
      <c r="F19" s="4">
        <v>5.3239999999999998</v>
      </c>
      <c r="G19" s="4">
        <v>5.3129999999999997</v>
      </c>
      <c r="H19" s="4">
        <v>3.8149999999999999</v>
      </c>
      <c r="I19" s="4">
        <v>2.7639999999999998</v>
      </c>
      <c r="J19" s="4">
        <v>2.363</v>
      </c>
      <c r="K19" s="4">
        <v>4.1909999999999998</v>
      </c>
      <c r="L19" s="4">
        <v>6.1959999999999997</v>
      </c>
      <c r="M19" s="4">
        <v>4.2539999999999996</v>
      </c>
      <c r="N19" s="4">
        <v>4.3849999999999998</v>
      </c>
      <c r="O19" s="4">
        <v>4.3541154000000022</v>
      </c>
      <c r="P19" s="4">
        <v>4.902743870000001</v>
      </c>
      <c r="Q19" s="4">
        <v>4.8526920700000016</v>
      </c>
      <c r="R19" s="4">
        <v>6.3649502200000025</v>
      </c>
      <c r="S19" s="77">
        <v>5.7973708700000008</v>
      </c>
      <c r="T19" s="77">
        <v>4.9208073100000016</v>
      </c>
      <c r="U19" s="77">
        <v>3.2787120599999997</v>
      </c>
      <c r="V19" s="77">
        <v>2.4785728099999997</v>
      </c>
      <c r="W19" s="77">
        <v>5.8222917500000024</v>
      </c>
      <c r="X19" s="77">
        <v>6.2321857299999985</v>
      </c>
      <c r="Y19" s="77">
        <v>4.5744102200000007</v>
      </c>
      <c r="Z19" s="77">
        <v>4.4304746900000005</v>
      </c>
      <c r="AA19" s="77">
        <v>5.3925409299999982</v>
      </c>
      <c r="AB19" s="77">
        <v>7.3144450099999974</v>
      </c>
      <c r="AC19" s="77">
        <v>6.057081010000001</v>
      </c>
      <c r="AD19" s="37">
        <v>7.5133568899999972</v>
      </c>
      <c r="AE19" s="37">
        <v>7.5362438699999998</v>
      </c>
      <c r="AF19" s="37">
        <v>6.2223293599999998</v>
      </c>
      <c r="AG19" s="37">
        <v>4.6688057200000017</v>
      </c>
      <c r="AH19" s="37">
        <v>4.7159209099999995</v>
      </c>
      <c r="AI19" s="37">
        <v>7.7305125199999969</v>
      </c>
      <c r="AJ19" s="37">
        <v>5.9757865600000004</v>
      </c>
      <c r="AK19" s="37">
        <v>2.9692332299999995</v>
      </c>
      <c r="AL19" s="37">
        <v>3.8326399499999981</v>
      </c>
      <c r="AM19" s="37">
        <v>3.2081123699999994</v>
      </c>
      <c r="AN19" s="4">
        <v>4.3383230099999999</v>
      </c>
    </row>
    <row r="20" spans="2:40" s="5" customFormat="1" outlineLevel="1" x14ac:dyDescent="0.25">
      <c r="B20" s="21" t="s">
        <v>46</v>
      </c>
      <c r="C20" s="4">
        <v>18.899000000000001</v>
      </c>
      <c r="D20" s="4">
        <v>20.312000000000001</v>
      </c>
      <c r="E20" s="4">
        <v>21.352</v>
      </c>
      <c r="F20" s="4">
        <v>17.847000000000001</v>
      </c>
      <c r="G20" s="4">
        <v>18.643999999999998</v>
      </c>
      <c r="H20" s="4">
        <v>15.651</v>
      </c>
      <c r="I20" s="4">
        <v>15.297000000000001</v>
      </c>
      <c r="J20" s="4">
        <v>15.577</v>
      </c>
      <c r="K20" s="4">
        <v>15.946999999999999</v>
      </c>
      <c r="L20" s="4">
        <v>26.56</v>
      </c>
      <c r="M20" s="4">
        <v>23.821999999999999</v>
      </c>
      <c r="N20" s="4">
        <v>32.643000000000001</v>
      </c>
      <c r="O20" s="4">
        <v>30.085937630000025</v>
      </c>
      <c r="P20" s="4">
        <v>27.551613880000001</v>
      </c>
      <c r="Q20" s="4">
        <v>24.77591769999999</v>
      </c>
      <c r="R20" s="4">
        <v>25.124378520000008</v>
      </c>
      <c r="S20" s="77">
        <v>19.912735239999989</v>
      </c>
      <c r="T20" s="77">
        <v>19.236800000000002</v>
      </c>
      <c r="U20" s="77">
        <v>17.943519449999997</v>
      </c>
      <c r="V20" s="77">
        <v>15.989760530000009</v>
      </c>
      <c r="W20" s="77">
        <v>19.450032799999995</v>
      </c>
      <c r="X20" s="77">
        <v>24.836064350000019</v>
      </c>
      <c r="Y20" s="77">
        <v>27.217314790000007</v>
      </c>
      <c r="Z20" s="77">
        <v>25.832198680000023</v>
      </c>
      <c r="AA20" s="77">
        <v>26.782317029999994</v>
      </c>
      <c r="AB20" s="77">
        <v>26.966048810000004</v>
      </c>
      <c r="AC20" s="77">
        <v>30.908846160000007</v>
      </c>
      <c r="AD20" s="37">
        <v>28.831515060000019</v>
      </c>
      <c r="AE20" s="37">
        <v>24.125606800000018</v>
      </c>
      <c r="AF20" s="37">
        <v>24.975658840000001</v>
      </c>
      <c r="AG20" s="37">
        <v>22.268577329999996</v>
      </c>
      <c r="AH20" s="37">
        <v>17.879413669999991</v>
      </c>
      <c r="AI20" s="37">
        <v>19.810651070000009</v>
      </c>
      <c r="AJ20" s="37">
        <v>23.000530519999998</v>
      </c>
      <c r="AK20" s="37">
        <v>25.568491920000017</v>
      </c>
      <c r="AL20" s="37">
        <v>29.957643329999993</v>
      </c>
      <c r="AM20" s="37">
        <v>26.600092700000019</v>
      </c>
      <c r="AN20" s="4">
        <v>27.635008490000008</v>
      </c>
    </row>
    <row r="21" spans="2:40" s="5" customFormat="1" outlineLevel="1" x14ac:dyDescent="0.25">
      <c r="B21" s="21" t="s">
        <v>47</v>
      </c>
      <c r="C21" s="4">
        <v>34.658999999999999</v>
      </c>
      <c r="D21" s="4">
        <v>34.478999999999999</v>
      </c>
      <c r="E21" s="4">
        <v>57.14</v>
      </c>
      <c r="F21" s="4">
        <v>65.850999999999999</v>
      </c>
      <c r="G21" s="4">
        <v>62.079000000000001</v>
      </c>
      <c r="H21" s="4">
        <v>47.402999999999999</v>
      </c>
      <c r="I21" s="4">
        <v>30.76</v>
      </c>
      <c r="J21" s="4">
        <v>41.073</v>
      </c>
      <c r="K21" s="4">
        <v>36.573</v>
      </c>
      <c r="L21" s="4">
        <v>41.194000000000003</v>
      </c>
      <c r="M21" s="4">
        <v>56.445999999999998</v>
      </c>
      <c r="N21" s="4">
        <v>50.811</v>
      </c>
      <c r="O21" s="4">
        <v>39.767471090000008</v>
      </c>
      <c r="P21" s="4">
        <v>49.065179100000009</v>
      </c>
      <c r="Q21" s="4">
        <v>65.635182279999938</v>
      </c>
      <c r="R21" s="4">
        <v>68.006749290000002</v>
      </c>
      <c r="S21" s="77">
        <v>59.979367749999952</v>
      </c>
      <c r="T21" s="77">
        <v>39.91453873999999</v>
      </c>
      <c r="U21" s="77">
        <v>37.032748529999992</v>
      </c>
      <c r="V21" s="77">
        <v>33.186026660000003</v>
      </c>
      <c r="W21" s="77">
        <v>39.922628140000008</v>
      </c>
      <c r="X21" s="77">
        <v>45.860484240000012</v>
      </c>
      <c r="Y21" s="77">
        <v>49.888583300000015</v>
      </c>
      <c r="Z21" s="77">
        <v>55.874067030000013</v>
      </c>
      <c r="AA21" s="77">
        <v>63.331139890000024</v>
      </c>
      <c r="AB21" s="77">
        <v>57.307776999999987</v>
      </c>
      <c r="AC21" s="77">
        <v>73.284394499999934</v>
      </c>
      <c r="AD21" s="37">
        <v>83.747199260000002</v>
      </c>
      <c r="AE21" s="37">
        <v>94.466850629999982</v>
      </c>
      <c r="AF21" s="37">
        <v>63.413934689999927</v>
      </c>
      <c r="AG21" s="37">
        <v>57.153215119999984</v>
      </c>
      <c r="AH21" s="37">
        <v>37.251841460000037</v>
      </c>
      <c r="AI21" s="37">
        <v>41.375338860000006</v>
      </c>
      <c r="AJ21" s="37">
        <v>48.963273260000051</v>
      </c>
      <c r="AK21" s="37">
        <v>51.93643333</v>
      </c>
      <c r="AL21" s="37">
        <v>68.062687620000005</v>
      </c>
      <c r="AM21" s="37">
        <v>55.308207719999999</v>
      </c>
      <c r="AN21" s="4">
        <v>71.631807379999955</v>
      </c>
    </row>
    <row r="22" spans="2:40" s="5" customFormat="1" outlineLevel="1" x14ac:dyDescent="0.25">
      <c r="B22" s="21" t="s">
        <v>48</v>
      </c>
      <c r="C22" s="4">
        <v>13.22</v>
      </c>
      <c r="D22" s="4">
        <v>11.023999999999999</v>
      </c>
      <c r="E22" s="4">
        <v>18.46</v>
      </c>
      <c r="F22" s="4">
        <v>13.311</v>
      </c>
      <c r="G22" s="4">
        <v>15.654</v>
      </c>
      <c r="H22" s="4">
        <v>12.351000000000001</v>
      </c>
      <c r="I22" s="4">
        <v>9.9320000000000004</v>
      </c>
      <c r="J22" s="4">
        <v>10.209</v>
      </c>
      <c r="K22" s="4">
        <v>7.5209999999999999</v>
      </c>
      <c r="L22" s="4">
        <v>10.611000000000001</v>
      </c>
      <c r="M22" s="4">
        <v>10.47</v>
      </c>
      <c r="N22" s="4">
        <v>9.3490000000000002</v>
      </c>
      <c r="O22" s="4">
        <v>11.266311560000007</v>
      </c>
      <c r="P22" s="4">
        <v>10.544810950000002</v>
      </c>
      <c r="Q22" s="4">
        <v>11.402059020000001</v>
      </c>
      <c r="R22" s="4">
        <v>17.18874684999999</v>
      </c>
      <c r="S22" s="77">
        <v>16.439950330000006</v>
      </c>
      <c r="T22" s="77">
        <v>12.212279339999993</v>
      </c>
      <c r="U22" s="77">
        <v>20.457680849999996</v>
      </c>
      <c r="V22" s="77">
        <v>18.322316750000009</v>
      </c>
      <c r="W22" s="77">
        <v>16.404415870000005</v>
      </c>
      <c r="X22" s="77">
        <v>31.680603500000053</v>
      </c>
      <c r="Y22" s="77">
        <v>20.157048809999999</v>
      </c>
      <c r="Z22" s="77">
        <v>22.503271770000012</v>
      </c>
      <c r="AA22" s="77">
        <v>18.111886940000002</v>
      </c>
      <c r="AB22" s="77">
        <v>19.147008190000015</v>
      </c>
      <c r="AC22" s="77">
        <v>17.56275736000001</v>
      </c>
      <c r="AD22" s="37">
        <v>27.681759059999994</v>
      </c>
      <c r="AE22" s="37">
        <v>24.737004809999991</v>
      </c>
      <c r="AF22" s="37">
        <v>21.959238429999978</v>
      </c>
      <c r="AG22" s="37">
        <v>29.503345669999977</v>
      </c>
      <c r="AH22" s="37">
        <v>19.674988510000009</v>
      </c>
      <c r="AI22" s="37">
        <v>19.448631749999993</v>
      </c>
      <c r="AJ22" s="37">
        <v>29.016225039999984</v>
      </c>
      <c r="AK22" s="37">
        <v>18.071650799999997</v>
      </c>
      <c r="AL22" s="37">
        <v>16.683851020000002</v>
      </c>
      <c r="AM22" s="37">
        <v>20.401002670000004</v>
      </c>
      <c r="AN22" s="4">
        <v>21.808792950000001</v>
      </c>
    </row>
    <row r="23" spans="2:40" s="5" customFormat="1" outlineLevel="1" x14ac:dyDescent="0.25">
      <c r="B23" s="21" t="s">
        <v>49</v>
      </c>
      <c r="C23" s="4">
        <v>39.862000000000002</v>
      </c>
      <c r="D23" s="4">
        <v>14.019</v>
      </c>
      <c r="E23" s="4">
        <v>54.51</v>
      </c>
      <c r="F23" s="4">
        <v>34.508000000000003</v>
      </c>
      <c r="G23" s="4">
        <v>8.3569999999999993</v>
      </c>
      <c r="H23" s="4">
        <v>24.625</v>
      </c>
      <c r="I23" s="4">
        <v>14.862</v>
      </c>
      <c r="J23" s="4">
        <v>29.669</v>
      </c>
      <c r="K23" s="4">
        <v>51.734000000000002</v>
      </c>
      <c r="L23" s="4">
        <v>47.146999999999998</v>
      </c>
      <c r="M23" s="4">
        <v>24.379000000000001</v>
      </c>
      <c r="N23" s="4">
        <v>34.100999999999999</v>
      </c>
      <c r="O23" s="4">
        <v>49.697933029999994</v>
      </c>
      <c r="P23" s="4">
        <v>29.425279769999996</v>
      </c>
      <c r="Q23" s="4">
        <v>18.596219139999995</v>
      </c>
      <c r="R23" s="4">
        <v>47.717632379999998</v>
      </c>
      <c r="S23" s="77">
        <v>34.523802609999997</v>
      </c>
      <c r="T23" s="77">
        <v>8.7037299799999985</v>
      </c>
      <c r="U23" s="77">
        <v>19.844942209999999</v>
      </c>
      <c r="V23" s="77">
        <v>18.66564705</v>
      </c>
      <c r="W23" s="77">
        <v>14.012828400000002</v>
      </c>
      <c r="X23" s="77">
        <v>39.954132070000007</v>
      </c>
      <c r="Y23" s="77">
        <v>8.5828778100000012</v>
      </c>
      <c r="Z23" s="77">
        <v>13.562891990000001</v>
      </c>
      <c r="AA23" s="77">
        <v>35.057089269999999</v>
      </c>
      <c r="AB23" s="77">
        <v>40.101091289999992</v>
      </c>
      <c r="AC23" s="77">
        <v>20.998516639999995</v>
      </c>
      <c r="AD23" s="37">
        <v>11.674172180000003</v>
      </c>
      <c r="AE23" s="37">
        <v>30.843382309999999</v>
      </c>
      <c r="AF23" s="37">
        <v>15.948444630000012</v>
      </c>
      <c r="AG23" s="37">
        <v>21.466993479999992</v>
      </c>
      <c r="AH23" s="37">
        <v>35.133636580000029</v>
      </c>
      <c r="AI23" s="37">
        <v>55.646756060000001</v>
      </c>
      <c r="AJ23" s="37">
        <v>53.603231270000002</v>
      </c>
      <c r="AK23" s="37">
        <v>61.501338200000006</v>
      </c>
      <c r="AL23" s="37">
        <v>45.970761529999976</v>
      </c>
      <c r="AM23" s="37">
        <v>21.718941399999999</v>
      </c>
      <c r="AN23" s="4">
        <v>20.153130380000011</v>
      </c>
    </row>
    <row r="24" spans="2:40" s="5" customFormat="1" outlineLevel="1" x14ac:dyDescent="0.25">
      <c r="B24" s="21" t="s">
        <v>50</v>
      </c>
      <c r="C24" s="4">
        <v>2.726</v>
      </c>
      <c r="D24" s="4">
        <v>2.694</v>
      </c>
      <c r="E24" s="4">
        <v>3.5960000000000001</v>
      </c>
      <c r="F24" s="4">
        <v>3.3380000000000001</v>
      </c>
      <c r="G24" s="4">
        <v>3.698</v>
      </c>
      <c r="H24" s="4">
        <v>3.26</v>
      </c>
      <c r="I24" s="4">
        <v>2.7450000000000001</v>
      </c>
      <c r="J24" s="4">
        <v>3.29</v>
      </c>
      <c r="K24" s="4">
        <v>3.0209999999999999</v>
      </c>
      <c r="L24" s="4">
        <v>3.359</v>
      </c>
      <c r="M24" s="4">
        <v>3.7370000000000001</v>
      </c>
      <c r="N24" s="4">
        <v>3.0179999999999998</v>
      </c>
      <c r="O24" s="4">
        <v>3.2541079800000028</v>
      </c>
      <c r="P24" s="4">
        <v>2.8560862300000007</v>
      </c>
      <c r="Q24" s="4">
        <v>3.4308961199999994</v>
      </c>
      <c r="R24" s="4">
        <v>3.757083999999999</v>
      </c>
      <c r="S24" s="77">
        <v>3.9487343999999993</v>
      </c>
      <c r="T24" s="77">
        <v>4.1657427899999977</v>
      </c>
      <c r="U24" s="77">
        <v>2.8443619700000005</v>
      </c>
      <c r="V24" s="77">
        <v>2.2013114300000005</v>
      </c>
      <c r="W24" s="77">
        <v>3.6839171999999998</v>
      </c>
      <c r="X24" s="77">
        <v>3.1811764200000021</v>
      </c>
      <c r="Y24" s="77">
        <v>3.1707658299999997</v>
      </c>
      <c r="Z24" s="77">
        <v>3.4885293999999996</v>
      </c>
      <c r="AA24" s="77">
        <v>2.8130425699999999</v>
      </c>
      <c r="AB24" s="77">
        <v>3.4617091899999988</v>
      </c>
      <c r="AC24" s="77">
        <v>3.3603040900000023</v>
      </c>
      <c r="AD24" s="37">
        <v>3.6575137899999985</v>
      </c>
      <c r="AE24" s="37">
        <v>3.3404756400000029</v>
      </c>
      <c r="AF24" s="37">
        <v>3.4814000000000003</v>
      </c>
      <c r="AG24" s="37">
        <v>5.1873247600000028</v>
      </c>
      <c r="AH24" s="37">
        <v>4.1952958600000008</v>
      </c>
      <c r="AI24" s="37">
        <v>4.9438051400000003</v>
      </c>
      <c r="AJ24" s="37">
        <v>4.0531625099999982</v>
      </c>
      <c r="AK24" s="37">
        <v>4.6701764899999993</v>
      </c>
      <c r="AL24" s="37">
        <v>3.2524366999999987</v>
      </c>
      <c r="AM24" s="37">
        <v>3.7960045200000003</v>
      </c>
      <c r="AN24" s="4">
        <v>2.6496732000000009</v>
      </c>
    </row>
    <row r="25" spans="2:40" s="5" customFormat="1" outlineLevel="1" x14ac:dyDescent="0.25">
      <c r="B25" s="21" t="s">
        <v>51</v>
      </c>
      <c r="C25" s="4">
        <v>4.335</v>
      </c>
      <c r="D25" s="4">
        <v>5.0140000000000002</v>
      </c>
      <c r="E25" s="4">
        <v>6.51</v>
      </c>
      <c r="F25" s="4">
        <v>5.2489999999999997</v>
      </c>
      <c r="G25" s="4">
        <v>5.508</v>
      </c>
      <c r="H25" s="4">
        <v>5.0419999999999998</v>
      </c>
      <c r="I25" s="4">
        <v>4.2610000000000001</v>
      </c>
      <c r="J25" s="4">
        <v>3.3969999999999998</v>
      </c>
      <c r="K25" s="4">
        <v>4.57</v>
      </c>
      <c r="L25" s="4">
        <v>5.9480000000000004</v>
      </c>
      <c r="M25" s="4">
        <v>4.0780000000000003</v>
      </c>
      <c r="N25" s="4">
        <v>2.6080000000000001</v>
      </c>
      <c r="O25" s="4">
        <v>12.44850465</v>
      </c>
      <c r="P25" s="4">
        <v>13.041433680000001</v>
      </c>
      <c r="Q25" s="4">
        <v>6.9316078299999973</v>
      </c>
      <c r="R25" s="4">
        <v>3.2112140400000002</v>
      </c>
      <c r="S25" s="77">
        <v>3.6243059699999982</v>
      </c>
      <c r="T25" s="77">
        <v>3.6659096499999979</v>
      </c>
      <c r="U25" s="77">
        <v>4.801129200000001</v>
      </c>
      <c r="V25" s="77">
        <v>3.4577840499999999</v>
      </c>
      <c r="W25" s="77">
        <v>7.727965189999999</v>
      </c>
      <c r="X25" s="77">
        <v>4.4442455899999995</v>
      </c>
      <c r="Y25" s="77">
        <v>5.304954379999999</v>
      </c>
      <c r="Z25" s="77">
        <v>5.152479529999999</v>
      </c>
      <c r="AA25" s="77">
        <v>5.3745679100000006</v>
      </c>
      <c r="AB25" s="77">
        <v>3.8874734500000003</v>
      </c>
      <c r="AC25" s="77">
        <v>6.3365676299999985</v>
      </c>
      <c r="AD25" s="37">
        <v>3.612874290000001</v>
      </c>
      <c r="AE25" s="37">
        <v>4.3145500000000014</v>
      </c>
      <c r="AF25" s="37">
        <v>5.0988839000000024</v>
      </c>
      <c r="AG25" s="37">
        <v>5.5953584199999975</v>
      </c>
      <c r="AH25" s="37">
        <v>3.1263043900000014</v>
      </c>
      <c r="AI25" s="37">
        <v>3.6096894900000005</v>
      </c>
      <c r="AJ25" s="37">
        <v>8.9747988400000018</v>
      </c>
      <c r="AK25" s="37">
        <v>7.9373048499999985</v>
      </c>
      <c r="AL25" s="37">
        <v>6.4806919000000009</v>
      </c>
      <c r="AM25" s="37">
        <v>6.6442575200000027</v>
      </c>
      <c r="AN25" s="4">
        <v>5.9296096399999971</v>
      </c>
    </row>
    <row r="26" spans="2:40" s="5" customFormat="1" outlineLevel="1" x14ac:dyDescent="0.25">
      <c r="B26" s="21" t="s">
        <v>52</v>
      </c>
      <c r="C26" s="4">
        <v>2.12</v>
      </c>
      <c r="D26" s="4">
        <v>1.8580000000000001</v>
      </c>
      <c r="E26" s="4">
        <v>2.2930000000000001</v>
      </c>
      <c r="F26" s="4">
        <v>1.879</v>
      </c>
      <c r="G26" s="4">
        <v>1.921</v>
      </c>
      <c r="H26" s="4">
        <v>3.3460000000000001</v>
      </c>
      <c r="I26" s="4">
        <v>1.7969999999999999</v>
      </c>
      <c r="J26" s="4">
        <v>2.278</v>
      </c>
      <c r="K26" s="4">
        <v>1.343</v>
      </c>
      <c r="L26" s="4">
        <v>1.399</v>
      </c>
      <c r="M26" s="4">
        <v>2.5379999999999998</v>
      </c>
      <c r="N26" s="4">
        <v>1.887</v>
      </c>
      <c r="O26" s="4">
        <v>1.7771537000000002</v>
      </c>
      <c r="P26" s="4">
        <v>2.0734207800000002</v>
      </c>
      <c r="Q26" s="4">
        <v>1.5116478400000002</v>
      </c>
      <c r="R26" s="4">
        <v>3.3704360899999997</v>
      </c>
      <c r="S26" s="77">
        <v>1.9884290999999998</v>
      </c>
      <c r="T26" s="77">
        <v>2.5351343699999997</v>
      </c>
      <c r="U26" s="77">
        <v>2.0041036999999999</v>
      </c>
      <c r="V26" s="77">
        <v>1.889022310000001</v>
      </c>
      <c r="W26" s="77">
        <v>2.6656589399999997</v>
      </c>
      <c r="X26" s="77">
        <v>1.8857610100000004</v>
      </c>
      <c r="Y26" s="77">
        <v>1.9403368699999997</v>
      </c>
      <c r="Z26" s="77">
        <v>1.6874921499999993</v>
      </c>
      <c r="AA26" s="77">
        <v>3.0115976500000015</v>
      </c>
      <c r="AB26" s="77">
        <v>2.0092566199999999</v>
      </c>
      <c r="AC26" s="77">
        <v>2.6029664599999993</v>
      </c>
      <c r="AD26" s="37">
        <v>2.5287928700000002</v>
      </c>
      <c r="AE26" s="37">
        <v>3.2558929499999989</v>
      </c>
      <c r="AF26" s="37">
        <v>2.8838851299999999</v>
      </c>
      <c r="AG26" s="37">
        <v>3.3848794200000003</v>
      </c>
      <c r="AH26" s="37">
        <v>2.9562137000000002</v>
      </c>
      <c r="AI26" s="37">
        <v>4.7378352600000015</v>
      </c>
      <c r="AJ26" s="37">
        <v>3.3566525700000005</v>
      </c>
      <c r="AK26" s="37">
        <v>1.4033991599999995</v>
      </c>
      <c r="AL26" s="37">
        <v>3.6959477600000024</v>
      </c>
      <c r="AM26" s="37">
        <v>2.4838061499999999</v>
      </c>
      <c r="AN26" s="4">
        <v>4.01094609</v>
      </c>
    </row>
    <row r="27" spans="2:40" s="5" customFormat="1" outlineLevel="1" x14ac:dyDescent="0.25">
      <c r="B27" s="21" t="s">
        <v>53</v>
      </c>
      <c r="C27" s="4">
        <v>4.2999999999999997E-2</v>
      </c>
      <c r="D27" s="4">
        <v>7.1999999999999995E-2</v>
      </c>
      <c r="E27" s="4">
        <v>5.5E-2</v>
      </c>
      <c r="F27" s="4">
        <v>6.9000000000000006E-2</v>
      </c>
      <c r="G27" s="4">
        <v>5.7000000000000002E-2</v>
      </c>
      <c r="H27" s="4">
        <v>0.155</v>
      </c>
      <c r="I27" s="4">
        <v>5.8999999999999997E-2</v>
      </c>
      <c r="J27" s="4">
        <v>0.19800000000000001</v>
      </c>
      <c r="K27" s="4">
        <v>0.155</v>
      </c>
      <c r="L27" s="4">
        <v>0.28100000000000003</v>
      </c>
      <c r="M27" s="4">
        <v>0.32100000000000001</v>
      </c>
      <c r="N27" s="4">
        <v>0.13900000000000001</v>
      </c>
      <c r="O27" s="4">
        <v>2.9948729999999993E-2</v>
      </c>
      <c r="P27" s="4">
        <v>1.2789669999999998E-2</v>
      </c>
      <c r="Q27" s="4">
        <v>7.6794800000000007E-3</v>
      </c>
      <c r="R27" s="4">
        <v>3.7449379999999997E-2</v>
      </c>
      <c r="S27" s="77">
        <v>5.1365569999999999E-2</v>
      </c>
      <c r="T27" s="77">
        <v>4.4219540000000002E-2</v>
      </c>
      <c r="U27" s="77">
        <v>8.9463849999999998E-2</v>
      </c>
      <c r="V27" s="77">
        <v>1.5373800000000001E-3</v>
      </c>
      <c r="W27" s="77">
        <v>2.3336950000000002E-2</v>
      </c>
      <c r="X27" s="77">
        <v>5.5026280000000004E-2</v>
      </c>
      <c r="Y27" s="77">
        <v>0.13185556999999998</v>
      </c>
      <c r="Z27" s="77">
        <v>3.5765389999999994E-2</v>
      </c>
      <c r="AA27" s="77">
        <v>3.5808180000000002E-2</v>
      </c>
      <c r="AB27" s="77">
        <v>2.5350900000000003E-3</v>
      </c>
      <c r="AC27" s="77">
        <v>5.5829810000000001E-2</v>
      </c>
      <c r="AD27" s="37">
        <v>4.4007300000000003E-3</v>
      </c>
      <c r="AE27" s="37">
        <v>2.7180119999999999E-2</v>
      </c>
      <c r="AF27" s="37">
        <v>2.1415460000000004E-2</v>
      </c>
      <c r="AG27" s="37">
        <v>6.6820000000000013E-3</v>
      </c>
      <c r="AH27" s="37">
        <v>2.9447900000000001E-3</v>
      </c>
      <c r="AI27" s="37">
        <v>0.16234539999999997</v>
      </c>
      <c r="AJ27" s="37">
        <v>0.33976861999999997</v>
      </c>
      <c r="AK27" s="37">
        <v>0.19233798000000007</v>
      </c>
      <c r="AL27" s="37">
        <v>0.25413485000000002</v>
      </c>
      <c r="AM27" s="37">
        <v>0.2504266</v>
      </c>
      <c r="AN27" s="4">
        <v>0.24768734000000003</v>
      </c>
    </row>
    <row r="28" spans="2:40" s="5" customFormat="1" outlineLevel="1" x14ac:dyDescent="0.25">
      <c r="B28" s="21" t="s">
        <v>54</v>
      </c>
      <c r="C28" s="4">
        <v>10.414</v>
      </c>
      <c r="D28" s="4">
        <v>17.477</v>
      </c>
      <c r="E28" s="4">
        <v>13.318</v>
      </c>
      <c r="F28" s="4">
        <v>9.6519999999999992</v>
      </c>
      <c r="G28" s="4">
        <v>14.821999999999999</v>
      </c>
      <c r="H28" s="4">
        <v>21.631</v>
      </c>
      <c r="I28" s="4">
        <v>15.173999999999999</v>
      </c>
      <c r="J28" s="4">
        <v>14.814</v>
      </c>
      <c r="K28" s="4">
        <v>15.791</v>
      </c>
      <c r="L28" s="4">
        <v>17.713999999999999</v>
      </c>
      <c r="M28" s="4">
        <v>27.629000000000001</v>
      </c>
      <c r="N28" s="4">
        <v>23.103999999999999</v>
      </c>
      <c r="O28" s="4">
        <v>25.225018000000002</v>
      </c>
      <c r="P28" s="4">
        <v>19.443496770000003</v>
      </c>
      <c r="Q28" s="4">
        <v>33.648047010000006</v>
      </c>
      <c r="R28" s="4">
        <v>32.148221330000005</v>
      </c>
      <c r="S28" s="77">
        <v>33.057135079999995</v>
      </c>
      <c r="T28" s="77">
        <v>20.822171189999999</v>
      </c>
      <c r="U28" s="77">
        <v>19.632931230000004</v>
      </c>
      <c r="V28" s="77">
        <v>21.032372610000003</v>
      </c>
      <c r="W28" s="77">
        <v>17.695589299999995</v>
      </c>
      <c r="X28" s="77">
        <v>24.71442106000001</v>
      </c>
      <c r="Y28" s="77">
        <v>35.307004530000015</v>
      </c>
      <c r="Z28" s="77">
        <v>16.259389890000001</v>
      </c>
      <c r="AA28" s="77">
        <v>16.81613638999999</v>
      </c>
      <c r="AB28" s="77">
        <v>12.305622400000003</v>
      </c>
      <c r="AC28" s="77">
        <v>17.973205750000002</v>
      </c>
      <c r="AD28" s="37">
        <v>16.755106470000005</v>
      </c>
      <c r="AE28" s="37">
        <v>29.532427779999985</v>
      </c>
      <c r="AF28" s="37">
        <v>17.887571580000007</v>
      </c>
      <c r="AG28" s="37">
        <v>20.967330099999998</v>
      </c>
      <c r="AH28" s="37">
        <v>11.722650769999996</v>
      </c>
      <c r="AI28" s="37">
        <v>18.472523290000002</v>
      </c>
      <c r="AJ28" s="37">
        <v>22.97285574</v>
      </c>
      <c r="AK28" s="37">
        <v>22.596843850000006</v>
      </c>
      <c r="AL28" s="37">
        <v>26.647203820000001</v>
      </c>
      <c r="AM28" s="37">
        <v>20.051372800000006</v>
      </c>
      <c r="AN28" s="4">
        <v>22.145405279999991</v>
      </c>
    </row>
    <row r="29" spans="2:40" s="5" customFormat="1" outlineLevel="1" x14ac:dyDescent="0.25">
      <c r="B29" s="21" t="s">
        <v>55</v>
      </c>
      <c r="C29" s="4">
        <v>9.0050000000000008</v>
      </c>
      <c r="D29" s="4">
        <v>11.154999999999999</v>
      </c>
      <c r="E29" s="4">
        <v>12.481999999999999</v>
      </c>
      <c r="F29" s="4">
        <v>10.108000000000001</v>
      </c>
      <c r="G29" s="4">
        <v>10.632</v>
      </c>
      <c r="H29" s="4">
        <v>13.484999999999999</v>
      </c>
      <c r="I29" s="4">
        <v>12.347</v>
      </c>
      <c r="J29" s="4">
        <v>11.757999999999999</v>
      </c>
      <c r="K29" s="4">
        <v>11.95</v>
      </c>
      <c r="L29" s="4">
        <v>13.907</v>
      </c>
      <c r="M29" s="4">
        <v>14.946999999999999</v>
      </c>
      <c r="N29" s="4">
        <v>13.603999999999999</v>
      </c>
      <c r="O29" s="4">
        <v>11.720855969999992</v>
      </c>
      <c r="P29" s="4">
        <v>11.098012870000002</v>
      </c>
      <c r="Q29" s="4">
        <v>10.939915309999998</v>
      </c>
      <c r="R29" s="4">
        <v>11.927201679999996</v>
      </c>
      <c r="S29" s="77">
        <v>15.368115120000006</v>
      </c>
      <c r="T29" s="77">
        <v>12.094722890000003</v>
      </c>
      <c r="U29" s="77">
        <v>13.098676090000001</v>
      </c>
      <c r="V29" s="77">
        <v>13.318737610000003</v>
      </c>
      <c r="W29" s="77">
        <v>13.339288289999994</v>
      </c>
      <c r="X29" s="77">
        <v>14.808323760000002</v>
      </c>
      <c r="Y29" s="77">
        <v>14.583861110000001</v>
      </c>
      <c r="Z29" s="77">
        <v>12.966293919999995</v>
      </c>
      <c r="AA29" s="77">
        <v>12.984835220000003</v>
      </c>
      <c r="AB29" s="77">
        <v>12.381592079999994</v>
      </c>
      <c r="AC29" s="77">
        <v>13.462402110000001</v>
      </c>
      <c r="AD29" s="37">
        <v>13.849465909999996</v>
      </c>
      <c r="AE29" s="37">
        <v>12.704603539999999</v>
      </c>
      <c r="AF29" s="37">
        <v>15.390341049999986</v>
      </c>
      <c r="AG29" s="37">
        <v>16.295590959999998</v>
      </c>
      <c r="AH29" s="37">
        <v>14.537542840000002</v>
      </c>
      <c r="AI29" s="37">
        <v>16.503351150000004</v>
      </c>
      <c r="AJ29" s="37">
        <v>15.732854750000005</v>
      </c>
      <c r="AK29" s="37">
        <v>16.835199039999988</v>
      </c>
      <c r="AL29" s="37">
        <v>16.362816309999992</v>
      </c>
      <c r="AM29" s="37">
        <v>12.529084749999999</v>
      </c>
      <c r="AN29" s="4">
        <v>14.715018729999995</v>
      </c>
    </row>
    <row r="30" spans="2:40" s="5" customFormat="1" outlineLevel="1" x14ac:dyDescent="0.25">
      <c r="B30" s="21" t="s">
        <v>56</v>
      </c>
      <c r="C30" s="4">
        <v>10.948</v>
      </c>
      <c r="D30" s="4">
        <v>13.744</v>
      </c>
      <c r="E30" s="4">
        <v>24.077000000000002</v>
      </c>
      <c r="F30" s="4">
        <v>8.8930000000000007</v>
      </c>
      <c r="G30" s="4">
        <v>11.574999999999999</v>
      </c>
      <c r="H30" s="4">
        <v>8.8239999999999998</v>
      </c>
      <c r="I30" s="4">
        <v>37.514000000000003</v>
      </c>
      <c r="J30" s="4">
        <v>8.4160000000000004</v>
      </c>
      <c r="K30" s="4">
        <v>10.323</v>
      </c>
      <c r="L30" s="4">
        <v>24.067</v>
      </c>
      <c r="M30" s="4">
        <v>12.965999999999999</v>
      </c>
      <c r="N30" s="4">
        <v>35.445999999999998</v>
      </c>
      <c r="O30" s="4">
        <v>34.278061540000017</v>
      </c>
      <c r="P30" s="4">
        <v>10.468403730000002</v>
      </c>
      <c r="Q30" s="4">
        <v>10.08250664</v>
      </c>
      <c r="R30" s="4">
        <v>9.4097429700000017</v>
      </c>
      <c r="S30" s="77">
        <v>7.1473561200000004</v>
      </c>
      <c r="T30" s="77">
        <v>7.5542964099999992</v>
      </c>
      <c r="U30" s="77">
        <v>10.075217800000004</v>
      </c>
      <c r="V30" s="77">
        <v>6.6647523800000048</v>
      </c>
      <c r="W30" s="77">
        <v>16.86799700000001</v>
      </c>
      <c r="X30" s="77">
        <v>22.989460690000001</v>
      </c>
      <c r="Y30" s="77">
        <v>25.563725769999962</v>
      </c>
      <c r="Z30" s="77">
        <v>13.584515259999998</v>
      </c>
      <c r="AA30" s="77">
        <v>17.798032880000008</v>
      </c>
      <c r="AB30" s="77">
        <v>24.299556739999993</v>
      </c>
      <c r="AC30" s="77">
        <v>8.8203383399999922</v>
      </c>
      <c r="AD30" s="37">
        <v>7.112249000000002</v>
      </c>
      <c r="AE30" s="37">
        <v>7.7726961500000016</v>
      </c>
      <c r="AF30" s="37">
        <v>20.201929939999996</v>
      </c>
      <c r="AG30" s="37">
        <v>8.5470595100000057</v>
      </c>
      <c r="AH30" s="37">
        <v>21.25126157</v>
      </c>
      <c r="AI30" s="37">
        <v>28.881158000000024</v>
      </c>
      <c r="AJ30" s="37">
        <v>32.982076669999977</v>
      </c>
      <c r="AK30" s="37">
        <v>7.7582309200000017</v>
      </c>
      <c r="AL30" s="37">
        <v>25.894938640000003</v>
      </c>
      <c r="AM30" s="37">
        <v>13.777399340000006</v>
      </c>
      <c r="AN30" s="4">
        <v>17.470214659999996</v>
      </c>
    </row>
    <row r="31" spans="2:40" s="5" customFormat="1" outlineLevel="1" x14ac:dyDescent="0.25">
      <c r="B31" s="21" t="s">
        <v>57</v>
      </c>
      <c r="C31" s="4">
        <v>3.96</v>
      </c>
      <c r="D31" s="4">
        <v>5.5819999999999999</v>
      </c>
      <c r="E31" s="4">
        <v>6.3380000000000001</v>
      </c>
      <c r="F31" s="4">
        <v>6.7030000000000003</v>
      </c>
      <c r="G31" s="4">
        <v>4.5549999999999997</v>
      </c>
      <c r="H31" s="4">
        <v>6.36</v>
      </c>
      <c r="I31" s="4">
        <v>6.4320000000000004</v>
      </c>
      <c r="J31" s="4">
        <v>4.3979999999999997</v>
      </c>
      <c r="K31" s="4">
        <v>6.8869999999999996</v>
      </c>
      <c r="L31" s="4">
        <v>9.5440000000000005</v>
      </c>
      <c r="M31" s="4">
        <v>10.65</v>
      </c>
      <c r="N31" s="4">
        <v>8.8230000000000004</v>
      </c>
      <c r="O31" s="4">
        <v>5.3383990500000049</v>
      </c>
      <c r="P31" s="4">
        <v>7.2692227800000033</v>
      </c>
      <c r="Q31" s="4">
        <v>7.1724902600000018</v>
      </c>
      <c r="R31" s="4">
        <v>6.1597188699999963</v>
      </c>
      <c r="S31" s="77">
        <v>8.6534121399999968</v>
      </c>
      <c r="T31" s="77">
        <v>5.9982177900000027</v>
      </c>
      <c r="U31" s="77">
        <v>5.6761461300000002</v>
      </c>
      <c r="V31" s="77">
        <v>5.3601880500000032</v>
      </c>
      <c r="W31" s="77">
        <v>8.538579529999998</v>
      </c>
      <c r="X31" s="77">
        <v>10.611375270000002</v>
      </c>
      <c r="Y31" s="77">
        <v>9.1409152499999955</v>
      </c>
      <c r="Z31" s="77">
        <v>9.6268763000000011</v>
      </c>
      <c r="AA31" s="77">
        <v>6.2394363400000028</v>
      </c>
      <c r="AB31" s="77">
        <v>9.3454913699999942</v>
      </c>
      <c r="AC31" s="77">
        <v>9.3408071600000024</v>
      </c>
      <c r="AD31" s="37">
        <v>7.9277898899999997</v>
      </c>
      <c r="AE31" s="37">
        <v>7.9161865600000016</v>
      </c>
      <c r="AF31" s="37">
        <v>6.3849876800000009</v>
      </c>
      <c r="AG31" s="37">
        <v>6.0288259199999992</v>
      </c>
      <c r="AH31" s="37">
        <v>5.5313254999999959</v>
      </c>
      <c r="AI31" s="37">
        <v>6.6174015300000022</v>
      </c>
      <c r="AJ31" s="37">
        <v>12.606739770000004</v>
      </c>
      <c r="AK31" s="37">
        <v>9.9710666300000135</v>
      </c>
      <c r="AL31" s="37">
        <v>7.379468880000001</v>
      </c>
      <c r="AM31" s="37">
        <v>5.9195800000000052</v>
      </c>
      <c r="AN31" s="4">
        <v>7.2102969900000069</v>
      </c>
    </row>
    <row r="32" spans="2:40" s="5" customFormat="1" outlineLevel="1" x14ac:dyDescent="0.25">
      <c r="B32" s="21" t="s">
        <v>58</v>
      </c>
      <c r="C32" s="4">
        <v>26.292999999999999</v>
      </c>
      <c r="D32" s="4">
        <v>25.41</v>
      </c>
      <c r="E32" s="4">
        <v>30.506</v>
      </c>
      <c r="F32" s="4">
        <v>27.302</v>
      </c>
      <c r="G32" s="4">
        <v>29.280999999999999</v>
      </c>
      <c r="H32" s="4">
        <v>28.661000000000001</v>
      </c>
      <c r="I32" s="4">
        <v>28.186</v>
      </c>
      <c r="J32" s="4">
        <v>25.285</v>
      </c>
      <c r="K32" s="4">
        <v>29.657</v>
      </c>
      <c r="L32" s="4">
        <v>36.372999999999998</v>
      </c>
      <c r="M32" s="4">
        <v>41.433999999999997</v>
      </c>
      <c r="N32" s="4">
        <v>34.731999999999999</v>
      </c>
      <c r="O32" s="4">
        <v>28.113696470000011</v>
      </c>
      <c r="P32" s="4">
        <v>32.302092530000003</v>
      </c>
      <c r="Q32" s="4">
        <v>31.661724089999975</v>
      </c>
      <c r="R32" s="4">
        <v>31.142062310000007</v>
      </c>
      <c r="S32" s="77">
        <v>28.939123240000054</v>
      </c>
      <c r="T32" s="77">
        <v>31.262130690000014</v>
      </c>
      <c r="U32" s="77">
        <v>29.401348259999985</v>
      </c>
      <c r="V32" s="77">
        <v>26.67182536000001</v>
      </c>
      <c r="W32" s="77">
        <v>26.534964750000011</v>
      </c>
      <c r="X32" s="77">
        <v>36.967219939999985</v>
      </c>
      <c r="Y32" s="77">
        <v>33.795323100000019</v>
      </c>
      <c r="Z32" s="77">
        <v>36.358145000000007</v>
      </c>
      <c r="AA32" s="77">
        <v>28.03262901999997</v>
      </c>
      <c r="AB32" s="77">
        <v>28.774121430000012</v>
      </c>
      <c r="AC32" s="77">
        <v>37.06813353000004</v>
      </c>
      <c r="AD32" s="37">
        <v>36.296205380000018</v>
      </c>
      <c r="AE32" s="37">
        <v>35.721615069999984</v>
      </c>
      <c r="AF32" s="37">
        <v>33.729617529999992</v>
      </c>
      <c r="AG32" s="37">
        <v>33.679431669999985</v>
      </c>
      <c r="AH32" s="37">
        <v>32.494589289999972</v>
      </c>
      <c r="AI32" s="37">
        <v>38.144415590000015</v>
      </c>
      <c r="AJ32" s="37">
        <v>63.145568769999954</v>
      </c>
      <c r="AK32" s="37">
        <v>40.580875719999945</v>
      </c>
      <c r="AL32" s="37">
        <v>41.481781589999997</v>
      </c>
      <c r="AM32" s="37">
        <v>34.630394949999996</v>
      </c>
      <c r="AN32" s="4">
        <v>32.293229410000045</v>
      </c>
    </row>
    <row r="33" spans="2:40" s="5" customFormat="1" outlineLevel="1" x14ac:dyDescent="0.25">
      <c r="B33" s="21" t="s">
        <v>59</v>
      </c>
      <c r="C33" s="4">
        <v>9.9290000000000003</v>
      </c>
      <c r="D33" s="4">
        <v>11.225</v>
      </c>
      <c r="E33" s="4">
        <v>13.055999999999999</v>
      </c>
      <c r="F33" s="4">
        <v>11.755000000000001</v>
      </c>
      <c r="G33" s="4">
        <v>14.288</v>
      </c>
      <c r="H33" s="4">
        <v>13.894</v>
      </c>
      <c r="I33" s="4">
        <v>12.41</v>
      </c>
      <c r="J33" s="4">
        <v>12.818</v>
      </c>
      <c r="K33" s="4">
        <v>11.089</v>
      </c>
      <c r="L33" s="4">
        <v>13.29</v>
      </c>
      <c r="M33" s="4">
        <v>12.02</v>
      </c>
      <c r="N33" s="4">
        <v>14.366</v>
      </c>
      <c r="O33" s="4">
        <v>10.325956929999998</v>
      </c>
      <c r="P33" s="4">
        <v>13.462411020000001</v>
      </c>
      <c r="Q33" s="4">
        <v>12.151418789999996</v>
      </c>
      <c r="R33" s="4">
        <v>13.644562779999987</v>
      </c>
      <c r="S33" s="77">
        <v>13.038159989999993</v>
      </c>
      <c r="T33" s="77">
        <v>15.545567790000019</v>
      </c>
      <c r="U33" s="77">
        <v>13.199631379999992</v>
      </c>
      <c r="V33" s="77">
        <v>14.411940919999999</v>
      </c>
      <c r="W33" s="77">
        <v>11.362023789999999</v>
      </c>
      <c r="X33" s="77">
        <v>12.961887940000006</v>
      </c>
      <c r="Y33" s="77">
        <v>12.147497030000009</v>
      </c>
      <c r="Z33" s="77">
        <v>12.330320940000005</v>
      </c>
      <c r="AA33" s="77">
        <v>12.25587861</v>
      </c>
      <c r="AB33" s="77">
        <v>14.497352819999989</v>
      </c>
      <c r="AC33" s="77">
        <v>14.066786690000004</v>
      </c>
      <c r="AD33" s="37">
        <v>15.569933420000023</v>
      </c>
      <c r="AE33" s="37">
        <v>13.378260489999994</v>
      </c>
      <c r="AF33" s="37">
        <v>15.942617689999995</v>
      </c>
      <c r="AG33" s="37">
        <v>16.700316739999998</v>
      </c>
      <c r="AH33" s="37">
        <v>15.241214030000011</v>
      </c>
      <c r="AI33" s="37">
        <v>15.414149929999997</v>
      </c>
      <c r="AJ33" s="37">
        <v>17.206287120000013</v>
      </c>
      <c r="AK33" s="37">
        <v>15.000215260000024</v>
      </c>
      <c r="AL33" s="37">
        <v>16.69462430999998</v>
      </c>
      <c r="AM33" s="37">
        <v>14.205773700000005</v>
      </c>
      <c r="AN33" s="4">
        <v>14.022439630000001</v>
      </c>
    </row>
    <row r="34" spans="2:40" s="5" customFormat="1" outlineLevel="1" x14ac:dyDescent="0.25">
      <c r="B34" s="21" t="s">
        <v>60</v>
      </c>
      <c r="C34" s="4">
        <v>20.815000000000001</v>
      </c>
      <c r="D34" s="4">
        <v>28.190999999999999</v>
      </c>
      <c r="E34" s="4">
        <v>25.494</v>
      </c>
      <c r="F34" s="4">
        <v>38.542000000000002</v>
      </c>
      <c r="G34" s="4">
        <v>32.521000000000001</v>
      </c>
      <c r="H34" s="4">
        <v>31.475000000000001</v>
      </c>
      <c r="I34" s="4">
        <v>36.537999999999997</v>
      </c>
      <c r="J34" s="4">
        <v>27.914999999999999</v>
      </c>
      <c r="K34" s="4">
        <v>28.657</v>
      </c>
      <c r="L34" s="4">
        <v>31.943999999999999</v>
      </c>
      <c r="M34" s="4">
        <v>30.013000000000002</v>
      </c>
      <c r="N34" s="4">
        <v>30.266999999999999</v>
      </c>
      <c r="O34" s="4">
        <v>22.655950749999988</v>
      </c>
      <c r="P34" s="4">
        <v>33.430596809999997</v>
      </c>
      <c r="Q34" s="4">
        <v>31.255673679999958</v>
      </c>
      <c r="R34" s="4">
        <v>37.453843620000001</v>
      </c>
      <c r="S34" s="77">
        <v>39.866597689999978</v>
      </c>
      <c r="T34" s="77">
        <v>38.820109359999961</v>
      </c>
      <c r="U34" s="77">
        <v>36.23478905999999</v>
      </c>
      <c r="V34" s="77">
        <v>29.272191719999995</v>
      </c>
      <c r="W34" s="77">
        <v>32.131202809999984</v>
      </c>
      <c r="X34" s="77">
        <v>30.818061730000014</v>
      </c>
      <c r="Y34" s="77">
        <v>29.362705480000017</v>
      </c>
      <c r="Z34" s="77">
        <v>34.116376690000003</v>
      </c>
      <c r="AA34" s="77">
        <v>28.879210240000024</v>
      </c>
      <c r="AB34" s="77">
        <v>32.688723960000019</v>
      </c>
      <c r="AC34" s="77">
        <v>34.961699440000011</v>
      </c>
      <c r="AD34" s="37">
        <v>35.705689379999988</v>
      </c>
      <c r="AE34" s="37">
        <v>39.28568200000003</v>
      </c>
      <c r="AF34" s="37">
        <v>38.369723769999993</v>
      </c>
      <c r="AG34" s="37">
        <v>36.315853480000023</v>
      </c>
      <c r="AH34" s="37">
        <v>28.086788080000002</v>
      </c>
      <c r="AI34" s="37">
        <v>28.974804429999981</v>
      </c>
      <c r="AJ34" s="37">
        <v>42.092125949999982</v>
      </c>
      <c r="AK34" s="37">
        <v>31.350464969999997</v>
      </c>
      <c r="AL34" s="37">
        <v>25.917262399999984</v>
      </c>
      <c r="AM34" s="37">
        <v>23.787541040000015</v>
      </c>
      <c r="AN34" s="4">
        <v>25.784047589999975</v>
      </c>
    </row>
    <row r="35" spans="2:40" s="5" customFormat="1" outlineLevel="1" x14ac:dyDescent="0.25">
      <c r="B35" s="21" t="s">
        <v>61</v>
      </c>
      <c r="C35" s="4">
        <v>37.048999999999999</v>
      </c>
      <c r="D35" s="4">
        <v>28.55</v>
      </c>
      <c r="E35" s="4">
        <v>48.43</v>
      </c>
      <c r="F35" s="4">
        <v>38.512999999999998</v>
      </c>
      <c r="G35" s="4">
        <v>49.743000000000002</v>
      </c>
      <c r="H35" s="4">
        <v>48.863999999999997</v>
      </c>
      <c r="I35" s="4">
        <v>42.314</v>
      </c>
      <c r="J35" s="4">
        <v>36.264000000000003</v>
      </c>
      <c r="K35" s="4">
        <v>33.523000000000003</v>
      </c>
      <c r="L35" s="4">
        <v>35.606000000000002</v>
      </c>
      <c r="M35" s="4">
        <v>29.494</v>
      </c>
      <c r="N35" s="4">
        <v>26.405999999999999</v>
      </c>
      <c r="O35" s="4">
        <v>28.175527120000019</v>
      </c>
      <c r="P35" s="4">
        <v>29.225892819999977</v>
      </c>
      <c r="Q35" s="4">
        <v>34.968618240000005</v>
      </c>
      <c r="R35" s="4">
        <v>45.739500549999995</v>
      </c>
      <c r="S35" s="77">
        <v>40.433226610000006</v>
      </c>
      <c r="T35" s="77">
        <v>43.381791220000061</v>
      </c>
      <c r="U35" s="77">
        <v>39.587993390000001</v>
      </c>
      <c r="V35" s="77">
        <v>41.770700710000028</v>
      </c>
      <c r="W35" s="77">
        <v>34.444072300000002</v>
      </c>
      <c r="X35" s="77">
        <v>35.499989830000004</v>
      </c>
      <c r="Y35" s="77">
        <v>29.559514039999968</v>
      </c>
      <c r="Z35" s="77">
        <v>40.874372870000045</v>
      </c>
      <c r="AA35" s="77">
        <v>36.824107180000013</v>
      </c>
      <c r="AB35" s="77">
        <v>50.958659759999989</v>
      </c>
      <c r="AC35" s="77">
        <v>56.929294209999952</v>
      </c>
      <c r="AD35" s="37">
        <v>54.759843350000018</v>
      </c>
      <c r="AE35" s="37">
        <v>45.337891270000007</v>
      </c>
      <c r="AF35" s="37">
        <v>44.032438569999989</v>
      </c>
      <c r="AG35" s="37">
        <v>48.445697270000046</v>
      </c>
      <c r="AH35" s="37">
        <v>36.11472469000001</v>
      </c>
      <c r="AI35" s="37">
        <v>40.552198040000015</v>
      </c>
      <c r="AJ35" s="37">
        <v>48.16469764</v>
      </c>
      <c r="AK35" s="37">
        <v>42.376451589999995</v>
      </c>
      <c r="AL35" s="37">
        <v>39.655608349999994</v>
      </c>
      <c r="AM35" s="37">
        <v>38.459694940000006</v>
      </c>
      <c r="AN35" s="4">
        <v>46.856392360000015</v>
      </c>
    </row>
    <row r="36" spans="2:40" s="5" customFormat="1" outlineLevel="1" x14ac:dyDescent="0.25">
      <c r="B36" s="21" t="s">
        <v>62</v>
      </c>
      <c r="C36" s="4">
        <v>24.094999999999999</v>
      </c>
      <c r="D36" s="4">
        <v>35.548999999999999</v>
      </c>
      <c r="E36" s="4">
        <v>32.561999999999998</v>
      </c>
      <c r="F36" s="4">
        <v>38.555</v>
      </c>
      <c r="G36" s="4">
        <v>28.456</v>
      </c>
      <c r="H36" s="4">
        <v>45.447000000000003</v>
      </c>
      <c r="I36" s="4">
        <v>24.626999999999999</v>
      </c>
      <c r="J36" s="4">
        <v>27.513999999999999</v>
      </c>
      <c r="K36" s="4">
        <v>22.911000000000001</v>
      </c>
      <c r="L36" s="4">
        <v>26.521999999999998</v>
      </c>
      <c r="M36" s="4">
        <v>32.411000000000001</v>
      </c>
      <c r="N36" s="4">
        <v>22.4</v>
      </c>
      <c r="O36" s="4">
        <v>34.196983649999986</v>
      </c>
      <c r="P36" s="4">
        <v>27.760363560000012</v>
      </c>
      <c r="Q36" s="4">
        <v>20.935791880000004</v>
      </c>
      <c r="R36" s="4">
        <v>24.834447050000005</v>
      </c>
      <c r="S36" s="77">
        <v>25.01829594999997</v>
      </c>
      <c r="T36" s="77">
        <v>33.017260229999991</v>
      </c>
      <c r="U36" s="77">
        <v>26.130222730000007</v>
      </c>
      <c r="V36" s="77">
        <v>32.021340839999993</v>
      </c>
      <c r="W36" s="77">
        <v>26.352178110000004</v>
      </c>
      <c r="X36" s="77">
        <v>26.873200360000013</v>
      </c>
      <c r="Y36" s="77">
        <v>37.241776270000024</v>
      </c>
      <c r="Z36" s="77">
        <v>36.598373440000017</v>
      </c>
      <c r="AA36" s="77">
        <v>23.574737580000001</v>
      </c>
      <c r="AB36" s="77">
        <v>24.36192380000001</v>
      </c>
      <c r="AC36" s="77">
        <v>28.111908439999993</v>
      </c>
      <c r="AD36" s="37">
        <v>34.177950880000019</v>
      </c>
      <c r="AE36" s="37">
        <v>38.82226107999999</v>
      </c>
      <c r="AF36" s="37">
        <v>35.478402140000007</v>
      </c>
      <c r="AG36" s="37">
        <v>29.371511650000006</v>
      </c>
      <c r="AH36" s="37">
        <v>23.711626099999993</v>
      </c>
      <c r="AI36" s="37">
        <v>27.581214829999997</v>
      </c>
      <c r="AJ36" s="37">
        <v>62.313057080000007</v>
      </c>
      <c r="AK36" s="37">
        <v>30.701340340000019</v>
      </c>
      <c r="AL36" s="37">
        <v>36.146423130000009</v>
      </c>
      <c r="AM36" s="37">
        <v>23.162520350000001</v>
      </c>
      <c r="AN36" s="4">
        <v>24.929164260000007</v>
      </c>
    </row>
    <row r="37" spans="2:40" s="5" customFormat="1" outlineLevel="1" x14ac:dyDescent="0.25">
      <c r="B37" s="21" t="s">
        <v>63</v>
      </c>
      <c r="C37" s="4">
        <v>108.889</v>
      </c>
      <c r="D37" s="4">
        <v>102.102</v>
      </c>
      <c r="E37" s="4">
        <v>106.449</v>
      </c>
      <c r="F37" s="4">
        <v>108.498</v>
      </c>
      <c r="G37" s="4">
        <v>130.14400000000001</v>
      </c>
      <c r="H37" s="4">
        <v>142.64400000000001</v>
      </c>
      <c r="I37" s="4">
        <v>149.62100000000001</v>
      </c>
      <c r="J37" s="4">
        <v>128.22399999999999</v>
      </c>
      <c r="K37" s="4">
        <v>130.10599999999999</v>
      </c>
      <c r="L37" s="4">
        <v>125.9</v>
      </c>
      <c r="M37" s="4">
        <v>132.95599999999999</v>
      </c>
      <c r="N37" s="4">
        <v>105.768</v>
      </c>
      <c r="O37" s="4">
        <v>97.831488440000001</v>
      </c>
      <c r="P37" s="4">
        <v>67.102382340000005</v>
      </c>
      <c r="Q37" s="4">
        <v>144.05551758999999</v>
      </c>
      <c r="R37" s="4">
        <v>132.74328057000002</v>
      </c>
      <c r="S37" s="77">
        <v>110.35442671999996</v>
      </c>
      <c r="T37" s="77">
        <v>93.007483010000001</v>
      </c>
      <c r="U37" s="77">
        <v>105.95027453</v>
      </c>
      <c r="V37" s="77">
        <v>83.085632230000016</v>
      </c>
      <c r="W37" s="77">
        <v>86.535277300000018</v>
      </c>
      <c r="X37" s="77">
        <v>104.43643535000002</v>
      </c>
      <c r="Y37" s="77">
        <v>178.63241931000005</v>
      </c>
      <c r="Z37" s="77">
        <v>148.59249866000002</v>
      </c>
      <c r="AA37" s="77">
        <v>102.79093249</v>
      </c>
      <c r="AB37" s="77">
        <v>91.603533079999991</v>
      </c>
      <c r="AC37" s="77">
        <v>95.251828010000025</v>
      </c>
      <c r="AD37" s="37">
        <v>107.13355664999997</v>
      </c>
      <c r="AE37" s="37">
        <v>110.10655755000003</v>
      </c>
      <c r="AF37" s="37">
        <v>114.04838489000002</v>
      </c>
      <c r="AG37" s="37">
        <v>115.84902549999998</v>
      </c>
      <c r="AH37" s="37">
        <v>98.861178030000019</v>
      </c>
      <c r="AI37" s="37">
        <v>97.284049940000003</v>
      </c>
      <c r="AJ37" s="37">
        <v>103.18119854000003</v>
      </c>
      <c r="AK37" s="37">
        <v>125.21428731</v>
      </c>
      <c r="AL37" s="37">
        <v>93.051975440000007</v>
      </c>
      <c r="AM37" s="37">
        <v>80.455380600000026</v>
      </c>
      <c r="AN37" s="4">
        <v>96.449556259999994</v>
      </c>
    </row>
    <row r="38" spans="2:40" s="5" customFormat="1" x14ac:dyDescent="0.25">
      <c r="B38" s="21" t="s">
        <v>64</v>
      </c>
      <c r="C38" s="19">
        <v>1573.0909999999999</v>
      </c>
      <c r="D38" s="19">
        <v>1735.3249999999998</v>
      </c>
      <c r="E38" s="19">
        <v>2011.5050000000001</v>
      </c>
      <c r="F38" s="19">
        <v>1588.943</v>
      </c>
      <c r="G38" s="19">
        <v>1758.5449999999996</v>
      </c>
      <c r="H38" s="19">
        <v>1848.64</v>
      </c>
      <c r="I38" s="19">
        <v>1732.2600000000002</v>
      </c>
      <c r="J38" s="19">
        <v>1719.6109999999999</v>
      </c>
      <c r="K38" s="19">
        <v>2021.3580000000002</v>
      </c>
      <c r="L38" s="19">
        <v>1837.7149999999997</v>
      </c>
      <c r="M38" s="19">
        <v>1693.4339999999995</v>
      </c>
      <c r="N38" s="19">
        <v>1345.74</v>
      </c>
      <c r="O38" s="19">
        <v>1412.4612412600004</v>
      </c>
      <c r="P38" s="19">
        <v>1717.3005737100002</v>
      </c>
      <c r="Q38" s="19">
        <v>1435.0438634100008</v>
      </c>
      <c r="R38" s="19">
        <v>2011.64126635</v>
      </c>
      <c r="S38" s="19">
        <v>1998.208871880001</v>
      </c>
      <c r="T38" s="19">
        <v>1627.3212996100012</v>
      </c>
      <c r="U38" s="19">
        <v>1835.9371700699994</v>
      </c>
      <c r="V38" s="19">
        <v>1930.7151009699987</v>
      </c>
      <c r="W38" s="19">
        <v>1954.4043955399995</v>
      </c>
      <c r="X38" s="19">
        <v>1875.9887845199994</v>
      </c>
      <c r="Y38" s="19">
        <v>1973.7779488200001</v>
      </c>
      <c r="Z38" s="19">
        <v>1722.8129839499989</v>
      </c>
      <c r="AA38" s="19">
        <v>1895.7606979800014</v>
      </c>
      <c r="AB38" s="19">
        <v>2071.2925622799989</v>
      </c>
      <c r="AC38" s="19">
        <v>2191.5895220800026</v>
      </c>
      <c r="AD38" s="19">
        <v>2020.27118049</v>
      </c>
      <c r="AE38" s="19">
        <v>2367.1699385599995</v>
      </c>
      <c r="AF38" s="19">
        <v>2523.7948113500006</v>
      </c>
      <c r="AG38" s="19">
        <v>2333.4426337600007</v>
      </c>
      <c r="AH38" s="19">
        <v>1547.9864202000003</v>
      </c>
      <c r="AI38" s="19">
        <v>2401.8635014199976</v>
      </c>
      <c r="AJ38" s="19">
        <v>2346.6024886800005</v>
      </c>
      <c r="AK38" s="19">
        <v>1902.4937454800008</v>
      </c>
      <c r="AL38" s="19">
        <v>1632.3412033100001</v>
      </c>
      <c r="AM38" s="19">
        <v>1713.61108767</v>
      </c>
      <c r="AN38" s="19">
        <v>1645.5144758500001</v>
      </c>
    </row>
    <row r="39" spans="2:40" s="5" customFormat="1" outlineLevel="1" x14ac:dyDescent="0.25">
      <c r="B39" s="21" t="s">
        <v>65</v>
      </c>
      <c r="C39" s="4">
        <v>50.088000000000001</v>
      </c>
      <c r="D39" s="4">
        <v>24.709</v>
      </c>
      <c r="E39" s="4">
        <v>25.803000000000001</v>
      </c>
      <c r="F39" s="4">
        <v>11.821</v>
      </c>
      <c r="G39" s="4">
        <v>22.556000000000001</v>
      </c>
      <c r="H39" s="4">
        <v>25.632999999999999</v>
      </c>
      <c r="I39" s="4">
        <v>18.789000000000001</v>
      </c>
      <c r="J39" s="4">
        <v>16.189</v>
      </c>
      <c r="K39" s="4">
        <v>26.503</v>
      </c>
      <c r="L39" s="4">
        <v>25.233000000000001</v>
      </c>
      <c r="M39" s="4">
        <v>22.850999999999999</v>
      </c>
      <c r="N39" s="4">
        <v>25.462</v>
      </c>
      <c r="O39" s="4">
        <v>22.48543724000001</v>
      </c>
      <c r="P39" s="4">
        <v>27.145929970000001</v>
      </c>
      <c r="Q39" s="4">
        <v>25.582715130000018</v>
      </c>
      <c r="R39" s="4">
        <v>25.291242960000012</v>
      </c>
      <c r="S39" s="77">
        <v>23.564936790000001</v>
      </c>
      <c r="T39" s="77">
        <v>23.572011039999968</v>
      </c>
      <c r="U39" s="77">
        <v>30.276137739999999</v>
      </c>
      <c r="V39" s="77">
        <v>14.179012260000007</v>
      </c>
      <c r="W39" s="77">
        <v>31.246655360000002</v>
      </c>
      <c r="X39" s="77">
        <v>25.867885439999998</v>
      </c>
      <c r="Y39" s="77">
        <v>20.659252620000004</v>
      </c>
      <c r="Z39" s="77">
        <v>18.480968060000002</v>
      </c>
      <c r="AA39" s="77">
        <v>33.22075048</v>
      </c>
      <c r="AB39" s="77">
        <v>20.964617260000001</v>
      </c>
      <c r="AC39" s="77">
        <v>33.486340789999979</v>
      </c>
      <c r="AD39" s="37">
        <v>19.005589589999992</v>
      </c>
      <c r="AE39" s="37">
        <v>29.408377789999992</v>
      </c>
      <c r="AF39" s="37">
        <v>25.149433019999993</v>
      </c>
      <c r="AG39" s="37">
        <v>30.519875819999996</v>
      </c>
      <c r="AH39" s="37">
        <v>13.508982029999995</v>
      </c>
      <c r="AI39" s="37">
        <v>22.53424442</v>
      </c>
      <c r="AJ39" s="37">
        <v>23.460043000000013</v>
      </c>
      <c r="AK39" s="37">
        <v>23.562014819999987</v>
      </c>
      <c r="AL39" s="37">
        <v>28.320732820000003</v>
      </c>
      <c r="AM39" s="37">
        <v>22.493192609999991</v>
      </c>
      <c r="AN39" s="4">
        <v>25.517241309999989</v>
      </c>
    </row>
    <row r="40" spans="2:40" s="5" customFormat="1" outlineLevel="1" x14ac:dyDescent="0.25">
      <c r="B40" s="21" t="s">
        <v>66</v>
      </c>
      <c r="C40" s="4">
        <v>126.63800000000001</v>
      </c>
      <c r="D40" s="4">
        <v>103.967</v>
      </c>
      <c r="E40" s="4">
        <v>116.49299999999999</v>
      </c>
      <c r="F40" s="4">
        <v>124.614</v>
      </c>
      <c r="G40" s="4">
        <v>90.744</v>
      </c>
      <c r="H40" s="4">
        <v>123.83799999999999</v>
      </c>
      <c r="I40" s="4">
        <v>78.135000000000005</v>
      </c>
      <c r="J40" s="4">
        <v>134.41</v>
      </c>
      <c r="K40" s="4">
        <v>91.134</v>
      </c>
      <c r="L40" s="4">
        <v>83.472999999999999</v>
      </c>
      <c r="M40" s="4">
        <v>103.32599999999999</v>
      </c>
      <c r="N40" s="4">
        <v>104.473</v>
      </c>
      <c r="O40" s="4">
        <v>89.750104800000088</v>
      </c>
      <c r="P40" s="4">
        <v>103.25898432999998</v>
      </c>
      <c r="Q40" s="4">
        <v>132.20934763</v>
      </c>
      <c r="R40" s="4">
        <v>112.56557376999992</v>
      </c>
      <c r="S40" s="77">
        <v>130.98590412000013</v>
      </c>
      <c r="T40" s="77">
        <v>119.77321045000004</v>
      </c>
      <c r="U40" s="77">
        <v>121.99794533000001</v>
      </c>
      <c r="V40" s="77">
        <v>50.764058989999967</v>
      </c>
      <c r="W40" s="77">
        <v>123.69528740000003</v>
      </c>
      <c r="X40" s="77">
        <v>87.402527769999864</v>
      </c>
      <c r="Y40" s="77">
        <v>114.1087107000001</v>
      </c>
      <c r="Z40" s="77">
        <v>61.769097679999938</v>
      </c>
      <c r="AA40" s="77">
        <v>127.67377710999992</v>
      </c>
      <c r="AB40" s="77">
        <v>78.566375620000073</v>
      </c>
      <c r="AC40" s="77">
        <v>101.16649167000004</v>
      </c>
      <c r="AD40" s="37">
        <v>138.98568380000009</v>
      </c>
      <c r="AE40" s="37">
        <v>98.494997520000098</v>
      </c>
      <c r="AF40" s="37">
        <v>65.086811039999944</v>
      </c>
      <c r="AG40" s="37">
        <v>128.34926877000004</v>
      </c>
      <c r="AH40" s="37">
        <v>58.273791779999954</v>
      </c>
      <c r="AI40" s="37">
        <v>107.24429991999995</v>
      </c>
      <c r="AJ40" s="37">
        <v>143.23676385000016</v>
      </c>
      <c r="AK40" s="37">
        <v>105.01399962000009</v>
      </c>
      <c r="AL40" s="37">
        <v>78.267142820000004</v>
      </c>
      <c r="AM40" s="37">
        <v>120.48448559999993</v>
      </c>
      <c r="AN40" s="4">
        <v>114.81133397000001</v>
      </c>
    </row>
    <row r="41" spans="2:40" s="5" customFormat="1" outlineLevel="1" x14ac:dyDescent="0.25">
      <c r="B41" s="21" t="s">
        <v>67</v>
      </c>
      <c r="C41" s="4">
        <v>954.83100000000002</v>
      </c>
      <c r="D41" s="4">
        <v>1151.19</v>
      </c>
      <c r="E41" s="4">
        <v>1307.6500000000001</v>
      </c>
      <c r="F41" s="4">
        <v>1004.489</v>
      </c>
      <c r="G41" s="4">
        <v>1171.424</v>
      </c>
      <c r="H41" s="4">
        <v>1172.8699999999999</v>
      </c>
      <c r="I41" s="4">
        <v>1189.143</v>
      </c>
      <c r="J41" s="4">
        <v>1159.473</v>
      </c>
      <c r="K41" s="4">
        <v>1457.998</v>
      </c>
      <c r="L41" s="4">
        <v>1250.164</v>
      </c>
      <c r="M41" s="4">
        <v>1045.9169999999999</v>
      </c>
      <c r="N41" s="4">
        <v>791.81100000000004</v>
      </c>
      <c r="O41" s="4">
        <v>832.59440882000024</v>
      </c>
      <c r="P41" s="4">
        <v>1038.9677542900001</v>
      </c>
      <c r="Q41" s="4">
        <v>779.15958801000068</v>
      </c>
      <c r="R41" s="4">
        <v>1378.5315193600002</v>
      </c>
      <c r="S41" s="77">
        <v>1366.0136182900007</v>
      </c>
      <c r="T41" s="77">
        <v>1017.7674510500007</v>
      </c>
      <c r="U41" s="77">
        <v>1191.2177076999997</v>
      </c>
      <c r="V41" s="77">
        <v>1429.9900215199987</v>
      </c>
      <c r="W41" s="77">
        <v>1317.7138253000001</v>
      </c>
      <c r="X41" s="77">
        <v>1234.4990693999996</v>
      </c>
      <c r="Y41" s="77">
        <v>1327.8388365300002</v>
      </c>
      <c r="Z41" s="77">
        <v>1201.6317155499989</v>
      </c>
      <c r="AA41" s="77">
        <v>1244.6127821900013</v>
      </c>
      <c r="AB41" s="77">
        <v>1515.5899530399984</v>
      </c>
      <c r="AC41" s="77">
        <v>1550.5526857300022</v>
      </c>
      <c r="AD41" s="37">
        <v>1407.9813546999997</v>
      </c>
      <c r="AE41" s="37">
        <v>1777.8976684399997</v>
      </c>
      <c r="AF41" s="37">
        <v>1970.8718535400012</v>
      </c>
      <c r="AG41" s="37">
        <v>1679.7556786300004</v>
      </c>
      <c r="AH41" s="37">
        <v>1069.95070788</v>
      </c>
      <c r="AI41" s="37">
        <v>1754.9999786299982</v>
      </c>
      <c r="AJ41" s="37">
        <v>1295.4623406600003</v>
      </c>
      <c r="AK41" s="37">
        <v>1236.9914004900006</v>
      </c>
      <c r="AL41" s="37">
        <v>1015.0820841000004</v>
      </c>
      <c r="AM41" s="37">
        <v>1132.1332441100005</v>
      </c>
      <c r="AN41" s="4">
        <v>1043.3100963999993</v>
      </c>
    </row>
    <row r="42" spans="2:40" s="5" customFormat="1" outlineLevel="1" x14ac:dyDescent="0.25">
      <c r="B42" s="21" t="s">
        <v>68</v>
      </c>
      <c r="C42" s="4">
        <v>15.997999999999999</v>
      </c>
      <c r="D42" s="4">
        <v>6.8380000000000001</v>
      </c>
      <c r="E42" s="4">
        <v>7.0010000000000003</v>
      </c>
      <c r="F42" s="4">
        <v>6.266</v>
      </c>
      <c r="G42" s="4">
        <v>9.5020000000000007</v>
      </c>
      <c r="H42" s="4">
        <v>5.375</v>
      </c>
      <c r="I42" s="4">
        <v>6.44</v>
      </c>
      <c r="J42" s="4">
        <v>4.8890000000000002</v>
      </c>
      <c r="K42" s="4">
        <v>9.0150000000000006</v>
      </c>
      <c r="L42" s="4">
        <v>11.491</v>
      </c>
      <c r="M42" s="4">
        <v>20.600999999999999</v>
      </c>
      <c r="N42" s="4">
        <v>8.31</v>
      </c>
      <c r="O42" s="4">
        <v>6.4799969199999996</v>
      </c>
      <c r="P42" s="4">
        <v>12.754179230000002</v>
      </c>
      <c r="Q42" s="4">
        <v>10.258510599999997</v>
      </c>
      <c r="R42" s="4">
        <v>5.9377874099999994</v>
      </c>
      <c r="S42" s="77">
        <v>8.395074769999999</v>
      </c>
      <c r="T42" s="77">
        <v>3.0826011899999997</v>
      </c>
      <c r="U42" s="77">
        <v>6.7020510000000009</v>
      </c>
      <c r="V42" s="77">
        <v>4.7543918099999996</v>
      </c>
      <c r="W42" s="77">
        <v>11.366096020000002</v>
      </c>
      <c r="X42" s="77">
        <v>10.146658299999999</v>
      </c>
      <c r="Y42" s="77">
        <v>12.075128440000004</v>
      </c>
      <c r="Z42" s="77">
        <v>5.739112239999999</v>
      </c>
      <c r="AA42" s="77">
        <v>8.0786534600000017</v>
      </c>
      <c r="AB42" s="77">
        <v>11.384759159999998</v>
      </c>
      <c r="AC42" s="77">
        <v>11.213543250000001</v>
      </c>
      <c r="AD42" s="37">
        <v>11.368207420000001</v>
      </c>
      <c r="AE42" s="37">
        <v>6.3521944100000001</v>
      </c>
      <c r="AF42" s="37">
        <v>5.2892307800000014</v>
      </c>
      <c r="AG42" s="37">
        <v>10.084851120000002</v>
      </c>
      <c r="AH42" s="37">
        <v>8.0819191399999983</v>
      </c>
      <c r="AI42" s="37">
        <v>14.179921039999993</v>
      </c>
      <c r="AJ42" s="37">
        <v>18.995241750000009</v>
      </c>
      <c r="AK42" s="37">
        <v>6.5627576699999981</v>
      </c>
      <c r="AL42" s="37">
        <v>14.91163255</v>
      </c>
      <c r="AM42" s="37">
        <v>5.8363657500000006</v>
      </c>
      <c r="AN42" s="4">
        <v>6.814100899999997</v>
      </c>
    </row>
    <row r="43" spans="2:40" s="5" customFormat="1" outlineLevel="1" x14ac:dyDescent="0.25">
      <c r="B43" s="21" t="s">
        <v>69</v>
      </c>
      <c r="C43" s="4">
        <v>18.548999999999999</v>
      </c>
      <c r="D43" s="4">
        <v>20.303000000000001</v>
      </c>
      <c r="E43" s="4">
        <v>22.812999999999999</v>
      </c>
      <c r="F43" s="4">
        <v>19.186</v>
      </c>
      <c r="G43" s="4">
        <v>23.965</v>
      </c>
      <c r="H43" s="4">
        <v>21.693999999999999</v>
      </c>
      <c r="I43" s="4">
        <v>21.047999999999998</v>
      </c>
      <c r="J43" s="4">
        <v>19.431999999999999</v>
      </c>
      <c r="K43" s="4">
        <v>17.815999999999999</v>
      </c>
      <c r="L43" s="4">
        <v>18.864999999999998</v>
      </c>
      <c r="M43" s="4">
        <v>25.148</v>
      </c>
      <c r="N43" s="4">
        <v>18.734999999999999</v>
      </c>
      <c r="O43" s="4">
        <v>22.609922900000004</v>
      </c>
      <c r="P43" s="4">
        <v>25.022405109999987</v>
      </c>
      <c r="Q43" s="4">
        <v>22.830196930000007</v>
      </c>
      <c r="R43" s="4">
        <v>21.654639810000006</v>
      </c>
      <c r="S43" s="77">
        <v>24.656743640000002</v>
      </c>
      <c r="T43" s="77">
        <v>22.880961039999995</v>
      </c>
      <c r="U43" s="77">
        <v>23.162224450000007</v>
      </c>
      <c r="V43" s="77">
        <v>20.357683269999978</v>
      </c>
      <c r="W43" s="77">
        <v>21.519565609999983</v>
      </c>
      <c r="X43" s="77">
        <v>24.753537860000002</v>
      </c>
      <c r="Y43" s="77">
        <v>22.753225520000004</v>
      </c>
      <c r="Z43" s="77">
        <v>16.449807440000001</v>
      </c>
      <c r="AA43" s="77">
        <v>22.323333929999993</v>
      </c>
      <c r="AB43" s="77">
        <v>24.362817369999998</v>
      </c>
      <c r="AC43" s="77">
        <v>21.403457149999998</v>
      </c>
      <c r="AD43" s="37">
        <v>17.684353580000003</v>
      </c>
      <c r="AE43" s="37">
        <v>21.542303590000003</v>
      </c>
      <c r="AF43" s="37">
        <v>19.953049799999988</v>
      </c>
      <c r="AG43" s="37">
        <v>21.850272629999992</v>
      </c>
      <c r="AH43" s="37">
        <v>16.959633479999979</v>
      </c>
      <c r="AI43" s="37">
        <v>19.888323179999986</v>
      </c>
      <c r="AJ43" s="37">
        <v>25.700456330000016</v>
      </c>
      <c r="AK43" s="37">
        <v>20.768438790000005</v>
      </c>
      <c r="AL43" s="37">
        <v>18.505267240000006</v>
      </c>
      <c r="AM43" s="37">
        <v>16.644408849999984</v>
      </c>
      <c r="AN43" s="4">
        <v>20.065057700000004</v>
      </c>
    </row>
    <row r="44" spans="2:40" s="5" customFormat="1" outlineLevel="1" x14ac:dyDescent="0.25">
      <c r="B44" s="21" t="s">
        <v>70</v>
      </c>
      <c r="C44" s="4">
        <v>97.176000000000002</v>
      </c>
      <c r="D44" s="4">
        <v>91.251999999999995</v>
      </c>
      <c r="E44" s="4">
        <v>106.896</v>
      </c>
      <c r="F44" s="4">
        <v>80.533000000000001</v>
      </c>
      <c r="G44" s="4">
        <v>93.501999999999995</v>
      </c>
      <c r="H44" s="4">
        <v>117.575</v>
      </c>
      <c r="I44" s="4">
        <v>94.546999999999997</v>
      </c>
      <c r="J44" s="4">
        <v>108.91500000000001</v>
      </c>
      <c r="K44" s="4">
        <v>97.68</v>
      </c>
      <c r="L44" s="4">
        <v>104.36799999999999</v>
      </c>
      <c r="M44" s="4">
        <v>109.907</v>
      </c>
      <c r="N44" s="4">
        <v>86.878</v>
      </c>
      <c r="O44" s="4">
        <v>89.847625089999838</v>
      </c>
      <c r="P44" s="4">
        <v>108.66359720000004</v>
      </c>
      <c r="Q44" s="4">
        <v>95.988558380000001</v>
      </c>
      <c r="R44" s="4">
        <v>94.229637049999923</v>
      </c>
      <c r="S44" s="77">
        <v>93.343975110000017</v>
      </c>
      <c r="T44" s="77">
        <v>94.346818390000067</v>
      </c>
      <c r="U44" s="77">
        <v>116.05645034000018</v>
      </c>
      <c r="V44" s="77">
        <v>105.67442711000005</v>
      </c>
      <c r="W44" s="77">
        <v>99.678510589999945</v>
      </c>
      <c r="X44" s="77">
        <v>116.19376095999991</v>
      </c>
      <c r="Y44" s="77">
        <v>105.40365083000003</v>
      </c>
      <c r="Z44" s="77">
        <v>104.43569354000003</v>
      </c>
      <c r="AA44" s="77">
        <v>105.22470581000007</v>
      </c>
      <c r="AB44" s="77">
        <v>96.572326280000127</v>
      </c>
      <c r="AC44" s="77">
        <v>107.98698195</v>
      </c>
      <c r="AD44" s="37">
        <v>93.063479070000099</v>
      </c>
      <c r="AE44" s="37">
        <v>98.536637880000029</v>
      </c>
      <c r="AF44" s="37">
        <v>99.115711639999887</v>
      </c>
      <c r="AG44" s="37">
        <v>112.70380125000008</v>
      </c>
      <c r="AH44" s="37">
        <v>96.620361020000033</v>
      </c>
      <c r="AI44" s="37">
        <v>116.79436178999985</v>
      </c>
      <c r="AJ44" s="37">
        <v>308.79313681999969</v>
      </c>
      <c r="AK44" s="37">
        <v>122.34070400999993</v>
      </c>
      <c r="AL44" s="37">
        <v>114.39792138999991</v>
      </c>
      <c r="AM44" s="37">
        <v>118.08949113999999</v>
      </c>
      <c r="AN44" s="4">
        <v>120.20460334000002</v>
      </c>
    </row>
    <row r="45" spans="2:40" s="5" customFormat="1" outlineLevel="1" x14ac:dyDescent="0.25">
      <c r="B45" s="21" t="s">
        <v>71</v>
      </c>
      <c r="C45" s="4">
        <v>26.111000000000001</v>
      </c>
      <c r="D45" s="4">
        <v>28.542000000000002</v>
      </c>
      <c r="E45" s="4">
        <v>33.165999999999997</v>
      </c>
      <c r="F45" s="4">
        <v>27.914999999999999</v>
      </c>
      <c r="G45" s="4">
        <v>30.556000000000001</v>
      </c>
      <c r="H45" s="4">
        <v>45.308999999999997</v>
      </c>
      <c r="I45" s="4">
        <v>39.146000000000001</v>
      </c>
      <c r="J45" s="4">
        <v>28.42</v>
      </c>
      <c r="K45" s="4">
        <v>29.356000000000002</v>
      </c>
      <c r="L45" s="4">
        <v>33.061999999999998</v>
      </c>
      <c r="M45" s="4">
        <v>30.242000000000001</v>
      </c>
      <c r="N45" s="4">
        <v>26.221</v>
      </c>
      <c r="O45" s="4">
        <v>29.877522089999978</v>
      </c>
      <c r="P45" s="4">
        <v>33.606277549999966</v>
      </c>
      <c r="Q45" s="4">
        <v>30.088083180000019</v>
      </c>
      <c r="R45" s="4">
        <v>28.897339330000026</v>
      </c>
      <c r="S45" s="77">
        <v>27.95554783</v>
      </c>
      <c r="T45" s="77">
        <v>26.40056599000004</v>
      </c>
      <c r="U45" s="77">
        <v>30.418821970000021</v>
      </c>
      <c r="V45" s="77">
        <v>31.918161320000006</v>
      </c>
      <c r="W45" s="77">
        <v>29.823224069999995</v>
      </c>
      <c r="X45" s="77">
        <v>32.699226399999986</v>
      </c>
      <c r="Y45" s="77">
        <v>27.695856630000023</v>
      </c>
      <c r="Z45" s="77">
        <v>26.976253709999991</v>
      </c>
      <c r="AA45" s="77">
        <v>29.614717040000016</v>
      </c>
      <c r="AB45" s="77">
        <v>26.707022450000011</v>
      </c>
      <c r="AC45" s="77">
        <v>29.563368270000019</v>
      </c>
      <c r="AD45" s="37">
        <v>23.667891660000006</v>
      </c>
      <c r="AE45" s="37">
        <v>25.363183500000005</v>
      </c>
      <c r="AF45" s="37">
        <v>26.680955710000038</v>
      </c>
      <c r="AG45" s="37">
        <v>28.695935810000009</v>
      </c>
      <c r="AH45" s="37">
        <v>21.690210659999988</v>
      </c>
      <c r="AI45" s="37">
        <v>31.701406339999956</v>
      </c>
      <c r="AJ45" s="37">
        <v>49.520591380000006</v>
      </c>
      <c r="AK45" s="37">
        <v>33.057831719999996</v>
      </c>
      <c r="AL45" s="37">
        <v>27.711375570000001</v>
      </c>
      <c r="AM45" s="37">
        <v>28.88464363999999</v>
      </c>
      <c r="AN45" s="4">
        <v>31.597496650000036</v>
      </c>
    </row>
    <row r="46" spans="2:40" s="5" customFormat="1" outlineLevel="1" x14ac:dyDescent="0.25">
      <c r="B46" s="21" t="s">
        <v>72</v>
      </c>
      <c r="C46" s="4">
        <v>11.997</v>
      </c>
      <c r="D46" s="4">
        <v>11.257999999999999</v>
      </c>
      <c r="E46" s="4">
        <v>13.635999999999999</v>
      </c>
      <c r="F46" s="4">
        <v>11.036</v>
      </c>
      <c r="G46" s="4">
        <v>9.6199999999999992</v>
      </c>
      <c r="H46" s="4">
        <v>16.754999999999999</v>
      </c>
      <c r="I46" s="4">
        <v>12.265000000000001</v>
      </c>
      <c r="J46" s="4">
        <v>5.9409999999999998</v>
      </c>
      <c r="K46" s="4">
        <v>11.497999999999999</v>
      </c>
      <c r="L46" s="4">
        <v>11.087</v>
      </c>
      <c r="M46" s="4">
        <v>11.832000000000001</v>
      </c>
      <c r="N46" s="4">
        <v>9.7230000000000008</v>
      </c>
      <c r="O46" s="4">
        <v>12.350967950000001</v>
      </c>
      <c r="P46" s="4">
        <v>10.190796379999997</v>
      </c>
      <c r="Q46" s="4">
        <v>12.702416330000011</v>
      </c>
      <c r="R46" s="4">
        <v>9.8003917099999907</v>
      </c>
      <c r="S46" s="77">
        <v>13.180871060000007</v>
      </c>
      <c r="T46" s="77">
        <v>9.4220809299999981</v>
      </c>
      <c r="U46" s="77">
        <v>13.049806039999998</v>
      </c>
      <c r="V46" s="77">
        <v>9.5316894299999948</v>
      </c>
      <c r="W46" s="77">
        <v>11.6565838</v>
      </c>
      <c r="X46" s="77">
        <v>11.337086349999995</v>
      </c>
      <c r="Y46" s="77">
        <v>10.513857519999998</v>
      </c>
      <c r="Z46" s="77">
        <v>9.9237402000000028</v>
      </c>
      <c r="AA46" s="77">
        <v>10.412435569999998</v>
      </c>
      <c r="AB46" s="77">
        <v>10.406708389999995</v>
      </c>
      <c r="AC46" s="77">
        <v>8.940044219999999</v>
      </c>
      <c r="AD46" s="37">
        <v>11.053608100000003</v>
      </c>
      <c r="AE46" s="37">
        <v>11.155133869999995</v>
      </c>
      <c r="AF46" s="37">
        <v>11.922215350000002</v>
      </c>
      <c r="AG46" s="37">
        <v>10.671317030000001</v>
      </c>
      <c r="AH46" s="37">
        <v>9.6778401400000025</v>
      </c>
      <c r="AI46" s="37">
        <v>12.751159409999993</v>
      </c>
      <c r="AJ46" s="37">
        <v>11.082131840000006</v>
      </c>
      <c r="AK46" s="37">
        <v>9.615246830000002</v>
      </c>
      <c r="AL46" s="37">
        <v>11.221120920000004</v>
      </c>
      <c r="AM46" s="37">
        <v>7.8722517599999993</v>
      </c>
      <c r="AN46" s="4">
        <v>8.578795159999995</v>
      </c>
    </row>
    <row r="47" spans="2:40" s="5" customFormat="1" outlineLevel="1" x14ac:dyDescent="0.25">
      <c r="B47" s="21" t="s">
        <v>73</v>
      </c>
      <c r="C47" s="4">
        <v>0.503</v>
      </c>
      <c r="D47" s="4">
        <v>0.32800000000000001</v>
      </c>
      <c r="E47" s="4">
        <v>0.16500000000000001</v>
      </c>
      <c r="F47" s="4">
        <v>0.34399999999999997</v>
      </c>
      <c r="G47" s="4">
        <v>0.30399999999999999</v>
      </c>
      <c r="H47" s="4">
        <v>0.22</v>
      </c>
      <c r="I47" s="4">
        <v>0.13600000000000001</v>
      </c>
      <c r="J47" s="4">
        <v>0.17799999999999999</v>
      </c>
      <c r="K47" s="4">
        <v>0.184</v>
      </c>
      <c r="L47" s="4">
        <v>0.372</v>
      </c>
      <c r="M47" s="4">
        <v>0.47199999999999998</v>
      </c>
      <c r="N47" s="4">
        <v>0.58299999999999996</v>
      </c>
      <c r="O47" s="4">
        <v>0.77081233000000016</v>
      </c>
      <c r="P47" s="4">
        <v>0.6082955000000001</v>
      </c>
      <c r="Q47" s="4">
        <v>0.28809404</v>
      </c>
      <c r="R47" s="4">
        <v>0.33779693000000005</v>
      </c>
      <c r="S47" s="77">
        <v>0.31486217999999999</v>
      </c>
      <c r="T47" s="77">
        <v>0.28432439999999998</v>
      </c>
      <c r="U47" s="77">
        <v>0.43859862999999993</v>
      </c>
      <c r="V47" s="77">
        <v>0.44341008999999981</v>
      </c>
      <c r="W47" s="77">
        <v>0.60657305000000006</v>
      </c>
      <c r="X47" s="77">
        <v>0.56727439000000002</v>
      </c>
      <c r="Y47" s="77">
        <v>0.83062973000000018</v>
      </c>
      <c r="Z47" s="77">
        <v>0.74680619999999998</v>
      </c>
      <c r="AA47" s="77">
        <v>0.71624071000000011</v>
      </c>
      <c r="AB47" s="77">
        <v>0.61331356000000004</v>
      </c>
      <c r="AC47" s="77">
        <v>0.69860386000000008</v>
      </c>
      <c r="AD47" s="37">
        <v>0.33474106000000009</v>
      </c>
      <c r="AE47" s="37">
        <v>0.57155478000000004</v>
      </c>
      <c r="AF47" s="37">
        <v>0.27985432999999998</v>
      </c>
      <c r="AG47" s="37">
        <v>0.45582048000000003</v>
      </c>
      <c r="AH47" s="37">
        <v>0.17330899000000002</v>
      </c>
      <c r="AI47" s="37">
        <v>0.54180784999999987</v>
      </c>
      <c r="AJ47" s="37">
        <v>0.67598210000000025</v>
      </c>
      <c r="AK47" s="37">
        <v>0.51644986999999987</v>
      </c>
      <c r="AL47" s="37">
        <v>0.67818119999999993</v>
      </c>
      <c r="AM47" s="37">
        <v>0.61490564000000003</v>
      </c>
      <c r="AN47" s="4">
        <v>0.58838981000000001</v>
      </c>
    </row>
    <row r="48" spans="2:40" s="5" customFormat="1" outlineLevel="1" x14ac:dyDescent="0.25">
      <c r="B48" s="21" t="s">
        <v>74</v>
      </c>
      <c r="C48" s="4">
        <v>3.585</v>
      </c>
      <c r="D48" s="4">
        <v>2.8410000000000002</v>
      </c>
      <c r="E48" s="4">
        <v>3.65</v>
      </c>
      <c r="F48" s="4">
        <v>4.0179999999999998</v>
      </c>
      <c r="G48" s="4">
        <v>3.4550000000000001</v>
      </c>
      <c r="H48" s="4">
        <v>2.8769999999999998</v>
      </c>
      <c r="I48" s="4">
        <v>2.4910000000000001</v>
      </c>
      <c r="J48" s="4">
        <v>2.7189999999999999</v>
      </c>
      <c r="K48" s="4">
        <v>2.15</v>
      </c>
      <c r="L48" s="4">
        <v>3.23</v>
      </c>
      <c r="M48" s="4">
        <v>2.2799999999999998</v>
      </c>
      <c r="N48" s="4">
        <v>3.5110000000000001</v>
      </c>
      <c r="O48" s="4">
        <v>2.8174872100000008</v>
      </c>
      <c r="P48" s="4">
        <v>2.9570428600000001</v>
      </c>
      <c r="Q48" s="4">
        <v>3.1540809700000003</v>
      </c>
      <c r="R48" s="4">
        <v>3.5450698399999991</v>
      </c>
      <c r="S48" s="77">
        <v>3.9209182</v>
      </c>
      <c r="T48" s="77">
        <v>3.5123689799999993</v>
      </c>
      <c r="U48" s="77">
        <v>2.3917691800000003</v>
      </c>
      <c r="V48" s="77">
        <v>2.4854355799999994</v>
      </c>
      <c r="W48" s="77">
        <v>3.4816445799999993</v>
      </c>
      <c r="X48" s="77">
        <v>5.5344537899999979</v>
      </c>
      <c r="Y48" s="77">
        <v>3.4161305799999986</v>
      </c>
      <c r="Z48" s="77">
        <v>3.8297351100000001</v>
      </c>
      <c r="AA48" s="77">
        <v>4.0300335600000023</v>
      </c>
      <c r="AB48" s="77">
        <v>3.5709456099999999</v>
      </c>
      <c r="AC48" s="77">
        <v>3.4184601400000005</v>
      </c>
      <c r="AD48" s="37">
        <v>3.5093758500000001</v>
      </c>
      <c r="AE48" s="37">
        <v>3.8758432100000002</v>
      </c>
      <c r="AF48" s="37">
        <v>4.1566530799999999</v>
      </c>
      <c r="AG48" s="37">
        <v>3.5647237000000001</v>
      </c>
      <c r="AH48" s="37">
        <v>3.2907351499999997</v>
      </c>
      <c r="AI48" s="37">
        <v>2.8399666899999998</v>
      </c>
      <c r="AJ48" s="37">
        <v>5.6894397499999965</v>
      </c>
      <c r="AK48" s="37">
        <v>4.3132882799999992</v>
      </c>
      <c r="AL48" s="37">
        <v>4.6520574899999998</v>
      </c>
      <c r="AM48" s="37">
        <v>3.6197366</v>
      </c>
      <c r="AN48" s="4">
        <v>3.0650727399999993</v>
      </c>
    </row>
    <row r="49" spans="2:40" s="5" customFormat="1" outlineLevel="1" x14ac:dyDescent="0.25">
      <c r="B49" s="21" t="s">
        <v>75</v>
      </c>
      <c r="C49" s="4">
        <v>69.069000000000003</v>
      </c>
      <c r="D49" s="4">
        <v>58.633000000000003</v>
      </c>
      <c r="E49" s="4">
        <v>70.424000000000007</v>
      </c>
      <c r="F49" s="4">
        <v>54.051000000000002</v>
      </c>
      <c r="G49" s="4">
        <v>53.156999999999996</v>
      </c>
      <c r="H49" s="4">
        <v>51.597999999999999</v>
      </c>
      <c r="I49" s="4">
        <v>45.776000000000003</v>
      </c>
      <c r="J49" s="4">
        <v>39.143000000000001</v>
      </c>
      <c r="K49" s="4">
        <v>50.591000000000001</v>
      </c>
      <c r="L49" s="4">
        <v>53.936</v>
      </c>
      <c r="M49" s="4">
        <v>47.091000000000001</v>
      </c>
      <c r="N49" s="4">
        <v>53.304000000000002</v>
      </c>
      <c r="O49" s="4">
        <v>74.451713230000038</v>
      </c>
      <c r="P49" s="4">
        <v>64.030552359999973</v>
      </c>
      <c r="Q49" s="4">
        <v>61.963148620000048</v>
      </c>
      <c r="R49" s="4">
        <v>57.538542450000051</v>
      </c>
      <c r="S49" s="77">
        <v>56.646055200000013</v>
      </c>
      <c r="T49" s="77">
        <v>60.084365469999938</v>
      </c>
      <c r="U49" s="77">
        <v>52.331921969999989</v>
      </c>
      <c r="V49" s="77">
        <v>39.591039679999973</v>
      </c>
      <c r="W49" s="77">
        <v>49.301320440000033</v>
      </c>
      <c r="X49" s="77">
        <v>62.571422000000048</v>
      </c>
      <c r="Y49" s="77">
        <v>45.609743870000017</v>
      </c>
      <c r="Z49" s="77">
        <v>39.635588649999974</v>
      </c>
      <c r="AA49" s="77">
        <v>47.725895520000023</v>
      </c>
      <c r="AB49" s="77">
        <v>59.119452399999986</v>
      </c>
      <c r="AC49" s="77">
        <v>61.023124419999988</v>
      </c>
      <c r="AD49" s="37">
        <v>53.664122210000031</v>
      </c>
      <c r="AE49" s="37">
        <v>56.141731629999953</v>
      </c>
      <c r="AF49" s="37">
        <v>58.178134270000022</v>
      </c>
      <c r="AG49" s="37">
        <v>59.895447770000047</v>
      </c>
      <c r="AH49" s="37">
        <v>38.086624539999995</v>
      </c>
      <c r="AI49" s="37">
        <v>54.413702209999997</v>
      </c>
      <c r="AJ49" s="37">
        <v>59.494412000000032</v>
      </c>
      <c r="AK49" s="37">
        <v>46.798729199999975</v>
      </c>
      <c r="AL49" s="37">
        <v>50.203569229999999</v>
      </c>
      <c r="AM49" s="37">
        <v>64.844490819999976</v>
      </c>
      <c r="AN49" s="4">
        <v>66.222829819999973</v>
      </c>
    </row>
    <row r="50" spans="2:40" s="5" customFormat="1" outlineLevel="1" x14ac:dyDescent="0.25">
      <c r="B50" s="21" t="s">
        <v>76</v>
      </c>
      <c r="C50" s="4">
        <v>120.196</v>
      </c>
      <c r="D50" s="4">
        <v>161.721</v>
      </c>
      <c r="E50" s="4">
        <v>214.38200000000001</v>
      </c>
      <c r="F50" s="4">
        <v>178.958</v>
      </c>
      <c r="G50" s="4">
        <v>173.11699999999999</v>
      </c>
      <c r="H50" s="4">
        <v>188.54400000000001</v>
      </c>
      <c r="I50" s="4">
        <v>161.67099999999999</v>
      </c>
      <c r="J50" s="4">
        <v>142.30099999999999</v>
      </c>
      <c r="K50" s="4">
        <v>154.05799999999999</v>
      </c>
      <c r="L50" s="4">
        <v>168.90199999999999</v>
      </c>
      <c r="M50" s="4">
        <v>203.79599999999999</v>
      </c>
      <c r="N50" s="4">
        <v>168.03299999999999</v>
      </c>
      <c r="O50" s="4">
        <v>175.53182550000011</v>
      </c>
      <c r="P50" s="4">
        <v>198.18180056000008</v>
      </c>
      <c r="Q50" s="4">
        <v>193.95214188999987</v>
      </c>
      <c r="R50" s="4">
        <v>195.05515274000032</v>
      </c>
      <c r="S50" s="77">
        <v>181.57372732000027</v>
      </c>
      <c r="T50" s="77">
        <v>179.39889065</v>
      </c>
      <c r="U50" s="77">
        <v>184.04893890000019</v>
      </c>
      <c r="V50" s="77">
        <v>164.96132027999954</v>
      </c>
      <c r="W50" s="77">
        <v>183.73462806000032</v>
      </c>
      <c r="X50" s="77">
        <v>190.03390648000007</v>
      </c>
      <c r="Y50" s="77">
        <v>216.63694735999945</v>
      </c>
      <c r="Z50" s="77">
        <v>174.84652005999968</v>
      </c>
      <c r="AA50" s="77">
        <v>191.67944749000014</v>
      </c>
      <c r="AB50" s="77">
        <v>159.69008930000007</v>
      </c>
      <c r="AC50" s="77">
        <v>186.46754141000034</v>
      </c>
      <c r="AD50" s="37">
        <v>169.99901345000012</v>
      </c>
      <c r="AE50" s="37">
        <v>163.62848035999957</v>
      </c>
      <c r="AF50" s="37">
        <v>160.67203379999964</v>
      </c>
      <c r="AG50" s="37">
        <v>175.37652969000013</v>
      </c>
      <c r="AH50" s="37">
        <v>152.15658068000013</v>
      </c>
      <c r="AI50" s="37">
        <v>192.45204019999994</v>
      </c>
      <c r="AJ50" s="37">
        <v>266.09872994999961</v>
      </c>
      <c r="AK50" s="37">
        <v>204.73460826999997</v>
      </c>
      <c r="AL50" s="37">
        <v>198.11973003999978</v>
      </c>
      <c r="AM50" s="37">
        <v>132.94102138999986</v>
      </c>
      <c r="AN50" s="4">
        <v>138.23220917000037</v>
      </c>
    </row>
    <row r="51" spans="2:40" s="5" customFormat="1" outlineLevel="1" x14ac:dyDescent="0.25">
      <c r="B51" s="21" t="s">
        <v>77</v>
      </c>
      <c r="C51" s="4">
        <v>78.349999999999994</v>
      </c>
      <c r="D51" s="4">
        <v>73.742999999999995</v>
      </c>
      <c r="E51" s="4">
        <v>89.426000000000002</v>
      </c>
      <c r="F51" s="4">
        <v>65.712000000000003</v>
      </c>
      <c r="G51" s="4">
        <v>76.643000000000001</v>
      </c>
      <c r="H51" s="4">
        <v>76.352000000000004</v>
      </c>
      <c r="I51" s="4">
        <v>62.673000000000002</v>
      </c>
      <c r="J51" s="4">
        <v>57.600999999999999</v>
      </c>
      <c r="K51" s="4">
        <v>73.375</v>
      </c>
      <c r="L51" s="4">
        <v>73.531999999999996</v>
      </c>
      <c r="M51" s="4">
        <v>69.971000000000004</v>
      </c>
      <c r="N51" s="4">
        <v>48.695999999999998</v>
      </c>
      <c r="O51" s="4">
        <v>52.89341718000005</v>
      </c>
      <c r="P51" s="4">
        <v>91.912958370000084</v>
      </c>
      <c r="Q51" s="4">
        <v>66.866981699999968</v>
      </c>
      <c r="R51" s="4">
        <v>78.256572989999839</v>
      </c>
      <c r="S51" s="77">
        <v>67.656637369999885</v>
      </c>
      <c r="T51" s="77">
        <v>66.795650029999976</v>
      </c>
      <c r="U51" s="77">
        <v>63.844796819999871</v>
      </c>
      <c r="V51" s="77">
        <v>56.064449630000098</v>
      </c>
      <c r="W51" s="77">
        <v>70.580481259999758</v>
      </c>
      <c r="X51" s="77">
        <v>74.38197538</v>
      </c>
      <c r="Y51" s="77">
        <v>66.235978489999809</v>
      </c>
      <c r="Z51" s="77">
        <v>58.347945510000045</v>
      </c>
      <c r="AA51" s="77">
        <v>70.447925109999915</v>
      </c>
      <c r="AB51" s="77">
        <v>63.744181840000017</v>
      </c>
      <c r="AC51" s="77">
        <v>75.668879220000079</v>
      </c>
      <c r="AD51" s="37">
        <v>69.953760000000088</v>
      </c>
      <c r="AE51" s="37">
        <v>74.201831580000047</v>
      </c>
      <c r="AF51" s="37">
        <v>76.438874990000073</v>
      </c>
      <c r="AG51" s="37">
        <v>71.519111060000071</v>
      </c>
      <c r="AH51" s="37">
        <v>59.515724710000015</v>
      </c>
      <c r="AI51" s="37">
        <v>71.522289739999948</v>
      </c>
      <c r="AJ51" s="37">
        <v>138.39321925000004</v>
      </c>
      <c r="AK51" s="37">
        <v>88.218275909999932</v>
      </c>
      <c r="AL51" s="37">
        <v>70.27038794000002</v>
      </c>
      <c r="AM51" s="37">
        <v>59.152849759999967</v>
      </c>
      <c r="AN51" s="4">
        <v>66.507248880000049</v>
      </c>
    </row>
    <row r="52" spans="2:40" s="5" customFormat="1" x14ac:dyDescent="0.25">
      <c r="B52" s="21" t="s">
        <v>78</v>
      </c>
      <c r="C52" s="19">
        <v>91.036000000000001</v>
      </c>
      <c r="D52" s="19">
        <v>84.555999999999997</v>
      </c>
      <c r="E52" s="19">
        <v>109.63399999999999</v>
      </c>
      <c r="F52" s="19">
        <v>83.671999999999997</v>
      </c>
      <c r="G52" s="19">
        <v>90.49199999999999</v>
      </c>
      <c r="H52" s="19">
        <v>101.358</v>
      </c>
      <c r="I52" s="19">
        <v>91.432999999999993</v>
      </c>
      <c r="J52" s="19">
        <v>80.647999999999996</v>
      </c>
      <c r="K52" s="19">
        <v>89.712000000000003</v>
      </c>
      <c r="L52" s="19">
        <v>98.239000000000004</v>
      </c>
      <c r="M52" s="19">
        <v>97.727999999999994</v>
      </c>
      <c r="N52" s="19">
        <v>86.224000000000004</v>
      </c>
      <c r="O52" s="19">
        <v>79.603664529999975</v>
      </c>
      <c r="P52" s="19">
        <v>87.653776809999982</v>
      </c>
      <c r="Q52" s="19">
        <v>80.472863339999975</v>
      </c>
      <c r="R52" s="19">
        <v>110.97756741000002</v>
      </c>
      <c r="S52" s="19">
        <v>89.926346949999981</v>
      </c>
      <c r="T52" s="19">
        <v>83.623882669999958</v>
      </c>
      <c r="U52" s="19">
        <v>84.95392199999992</v>
      </c>
      <c r="V52" s="19">
        <v>74.357344780000062</v>
      </c>
      <c r="W52" s="19">
        <v>86.57709830999994</v>
      </c>
      <c r="X52" s="19">
        <v>88.993138599999924</v>
      </c>
      <c r="Y52" s="19">
        <v>84.367439249999961</v>
      </c>
      <c r="Z52" s="19">
        <v>81.352574820000001</v>
      </c>
      <c r="AA52" s="19">
        <v>74.149589000000063</v>
      </c>
      <c r="AB52" s="19">
        <v>72.342948510000014</v>
      </c>
      <c r="AC52" s="19">
        <v>83.416669000000013</v>
      </c>
      <c r="AD52" s="19">
        <v>84.142876769999987</v>
      </c>
      <c r="AE52" s="19">
        <v>86.868025930000115</v>
      </c>
      <c r="AF52" s="19">
        <v>75.403301480000039</v>
      </c>
      <c r="AG52" s="19">
        <v>79.298261279999977</v>
      </c>
      <c r="AH52" s="19">
        <v>69.785449150000034</v>
      </c>
      <c r="AI52" s="19">
        <v>80.94462951999995</v>
      </c>
      <c r="AJ52" s="19">
        <v>146.50508112</v>
      </c>
      <c r="AK52" s="19">
        <v>85.447428800000083</v>
      </c>
      <c r="AL52" s="19">
        <v>80.243417840000035</v>
      </c>
      <c r="AM52" s="19">
        <v>66.924688049999958</v>
      </c>
      <c r="AN52" s="19">
        <v>66.578483800000072</v>
      </c>
    </row>
    <row r="53" spans="2:40" s="5" customFormat="1" outlineLevel="1" x14ac:dyDescent="0.25">
      <c r="B53" s="21" t="s">
        <v>79</v>
      </c>
      <c r="C53" s="4">
        <v>6.1790000000000003</v>
      </c>
      <c r="D53" s="4">
        <v>4.7629999999999999</v>
      </c>
      <c r="E53" s="4">
        <v>5.6890000000000001</v>
      </c>
      <c r="F53" s="4">
        <v>3.7730000000000001</v>
      </c>
      <c r="G53" s="4">
        <v>3.194</v>
      </c>
      <c r="H53" s="4">
        <v>4.657</v>
      </c>
      <c r="I53" s="4">
        <v>3.9209999999999998</v>
      </c>
      <c r="J53" s="4">
        <v>4.1420000000000003</v>
      </c>
      <c r="K53" s="4">
        <v>4.3159999999999998</v>
      </c>
      <c r="L53" s="4">
        <v>3.411</v>
      </c>
      <c r="M53" s="4">
        <v>4.3789999999999996</v>
      </c>
      <c r="N53" s="4">
        <v>3.2210000000000001</v>
      </c>
      <c r="O53" s="4">
        <v>3.9319434299999991</v>
      </c>
      <c r="P53" s="4">
        <v>3.6397391800000003</v>
      </c>
      <c r="Q53" s="4">
        <v>3.53884036</v>
      </c>
      <c r="R53" s="4">
        <v>3.9717130300000001</v>
      </c>
      <c r="S53" s="77">
        <v>4.1594121199999998</v>
      </c>
      <c r="T53" s="77">
        <v>3.8668312899999995</v>
      </c>
      <c r="U53" s="77">
        <v>4.6249972700000006</v>
      </c>
      <c r="V53" s="77">
        <v>4.0361433399999997</v>
      </c>
      <c r="W53" s="77">
        <v>3.5898462900000006</v>
      </c>
      <c r="X53" s="77">
        <v>3.8658323899999991</v>
      </c>
      <c r="Y53" s="77">
        <v>3.9871913200000004</v>
      </c>
      <c r="Z53" s="77">
        <v>3.4521660299999999</v>
      </c>
      <c r="AA53" s="77">
        <v>4.3593767699999999</v>
      </c>
      <c r="AB53" s="77">
        <v>4.5210988899999993</v>
      </c>
      <c r="AC53" s="77">
        <v>5.3362068500000008</v>
      </c>
      <c r="AD53" s="37">
        <v>5.1237159000000005</v>
      </c>
      <c r="AE53" s="37">
        <v>3.6433959499999995</v>
      </c>
      <c r="AF53" s="37">
        <v>4.0321850699999997</v>
      </c>
      <c r="AG53" s="37">
        <v>3.9270269199999994</v>
      </c>
      <c r="AH53" s="37">
        <v>4.2227403800000003</v>
      </c>
      <c r="AI53" s="37">
        <v>2.8397579099999999</v>
      </c>
      <c r="AJ53" s="37">
        <v>3.1666141400000001</v>
      </c>
      <c r="AK53" s="37">
        <v>3.0656053699999997</v>
      </c>
      <c r="AL53" s="37">
        <v>2.9854867600000001</v>
      </c>
      <c r="AM53" s="37">
        <v>2.9108530400000001</v>
      </c>
      <c r="AN53" s="4">
        <v>3.2702617700000003</v>
      </c>
    </row>
    <row r="54" spans="2:40" s="5" customFormat="1" outlineLevel="1" x14ac:dyDescent="0.25">
      <c r="B54" s="21" t="s">
        <v>80</v>
      </c>
      <c r="C54" s="4">
        <v>61.375999999999998</v>
      </c>
      <c r="D54" s="4">
        <v>59.037999999999997</v>
      </c>
      <c r="E54" s="4">
        <v>72.242999999999995</v>
      </c>
      <c r="F54" s="4">
        <v>52.106999999999999</v>
      </c>
      <c r="G54" s="4">
        <v>63.183</v>
      </c>
      <c r="H54" s="4">
        <v>69.733000000000004</v>
      </c>
      <c r="I54" s="4">
        <v>58.899000000000001</v>
      </c>
      <c r="J54" s="4">
        <v>48.094999999999999</v>
      </c>
      <c r="K54" s="4">
        <v>55.92</v>
      </c>
      <c r="L54" s="4">
        <v>61.93</v>
      </c>
      <c r="M54" s="4">
        <v>59.235999999999997</v>
      </c>
      <c r="N54" s="4">
        <v>52.817999999999998</v>
      </c>
      <c r="O54" s="4">
        <v>56.40899827999997</v>
      </c>
      <c r="P54" s="4">
        <v>55.292561550000016</v>
      </c>
      <c r="Q54" s="4">
        <v>54.489643899999976</v>
      </c>
      <c r="R54" s="4">
        <v>63.484652539999985</v>
      </c>
      <c r="S54" s="77">
        <v>58.996011459999977</v>
      </c>
      <c r="T54" s="77">
        <v>54.975010089999955</v>
      </c>
      <c r="U54" s="77">
        <v>54.853184479999925</v>
      </c>
      <c r="V54" s="77">
        <v>48.810288730000067</v>
      </c>
      <c r="W54" s="77">
        <v>54.299361639999965</v>
      </c>
      <c r="X54" s="77">
        <v>60.236691919999934</v>
      </c>
      <c r="Y54" s="77">
        <v>54.343327249999945</v>
      </c>
      <c r="Z54" s="77">
        <v>49.688871329999969</v>
      </c>
      <c r="AA54" s="77">
        <v>50.498644760000076</v>
      </c>
      <c r="AB54" s="77">
        <v>49.224127280000026</v>
      </c>
      <c r="AC54" s="77">
        <v>49.290426730000021</v>
      </c>
      <c r="AD54" s="37">
        <v>49.345181789999977</v>
      </c>
      <c r="AE54" s="37">
        <v>53.965449070000119</v>
      </c>
      <c r="AF54" s="37">
        <v>51.235122900000043</v>
      </c>
      <c r="AG54" s="37">
        <v>51.507624119999988</v>
      </c>
      <c r="AH54" s="37">
        <v>46.500968130000032</v>
      </c>
      <c r="AI54" s="37">
        <v>54.538153939999908</v>
      </c>
      <c r="AJ54" s="37">
        <v>71.852009689999974</v>
      </c>
      <c r="AK54" s="37">
        <v>53.969811640000074</v>
      </c>
      <c r="AL54" s="37">
        <v>50.228512810000019</v>
      </c>
      <c r="AM54" s="37">
        <v>46.142429249999978</v>
      </c>
      <c r="AN54" s="4">
        <v>48.126724350000089</v>
      </c>
    </row>
    <row r="55" spans="2:40" s="5" customFormat="1" outlineLevel="1" x14ac:dyDescent="0.25">
      <c r="B55" s="21" t="s">
        <v>81</v>
      </c>
      <c r="C55" s="4">
        <v>23.481000000000002</v>
      </c>
      <c r="D55" s="4">
        <v>20.754999999999999</v>
      </c>
      <c r="E55" s="4">
        <v>31.702000000000002</v>
      </c>
      <c r="F55" s="4">
        <v>27.792000000000002</v>
      </c>
      <c r="G55" s="4">
        <v>24.114999999999998</v>
      </c>
      <c r="H55" s="4">
        <v>26.968</v>
      </c>
      <c r="I55" s="4">
        <v>28.613</v>
      </c>
      <c r="J55" s="4">
        <v>28.411000000000001</v>
      </c>
      <c r="K55" s="4">
        <v>29.475999999999999</v>
      </c>
      <c r="L55" s="4">
        <v>32.898000000000003</v>
      </c>
      <c r="M55" s="4">
        <v>34.113</v>
      </c>
      <c r="N55" s="4">
        <v>30.184999999999999</v>
      </c>
      <c r="O55" s="4">
        <v>19.262722820000011</v>
      </c>
      <c r="P55" s="4">
        <v>28.721476079999967</v>
      </c>
      <c r="Q55" s="4">
        <v>22.444379079999997</v>
      </c>
      <c r="R55" s="4">
        <v>43.521201840000032</v>
      </c>
      <c r="S55" s="77">
        <v>26.770923370000002</v>
      </c>
      <c r="T55" s="77">
        <v>24.782041290000006</v>
      </c>
      <c r="U55" s="77">
        <v>25.475740249999994</v>
      </c>
      <c r="V55" s="77">
        <v>21.510912709999989</v>
      </c>
      <c r="W55" s="77">
        <v>28.687890379999978</v>
      </c>
      <c r="X55" s="77">
        <v>24.890614289999988</v>
      </c>
      <c r="Y55" s="77">
        <v>26.036920680000016</v>
      </c>
      <c r="Z55" s="77">
        <v>28.211537460000038</v>
      </c>
      <c r="AA55" s="77">
        <v>19.291567469999993</v>
      </c>
      <c r="AB55" s="77">
        <v>18.59772233999999</v>
      </c>
      <c r="AC55" s="77">
        <v>28.790035419999992</v>
      </c>
      <c r="AD55" s="37">
        <v>29.673979080000009</v>
      </c>
      <c r="AE55" s="37">
        <v>29.259180909999998</v>
      </c>
      <c r="AF55" s="37">
        <v>20.135993509999999</v>
      </c>
      <c r="AG55" s="37">
        <v>23.863610239999982</v>
      </c>
      <c r="AH55" s="37">
        <v>19.061740640000011</v>
      </c>
      <c r="AI55" s="37">
        <v>23.566717670000035</v>
      </c>
      <c r="AJ55" s="37">
        <v>71.486457290000047</v>
      </c>
      <c r="AK55" s="37">
        <v>28.412011790000008</v>
      </c>
      <c r="AL55" s="37">
        <v>27.029418270000015</v>
      </c>
      <c r="AM55" s="37">
        <v>17.871405759999988</v>
      </c>
      <c r="AN55" s="4">
        <v>15.181497679999989</v>
      </c>
    </row>
    <row r="56" spans="2:40" s="5" customFormat="1" x14ac:dyDescent="0.25">
      <c r="B56" s="21" t="s">
        <v>82</v>
      </c>
      <c r="C56" s="19">
        <v>278.55500000000001</v>
      </c>
      <c r="D56" s="19">
        <v>239.45599999999999</v>
      </c>
      <c r="E56" s="19">
        <v>296.43299999999999</v>
      </c>
      <c r="F56" s="19">
        <v>283.49900000000002</v>
      </c>
      <c r="G56" s="19">
        <v>327.67500000000007</v>
      </c>
      <c r="H56" s="19">
        <v>364.12300000000005</v>
      </c>
      <c r="I56" s="19">
        <v>273.68299999999999</v>
      </c>
      <c r="J56" s="19">
        <v>215.00000000000006</v>
      </c>
      <c r="K56" s="19">
        <v>244.00400000000002</v>
      </c>
      <c r="L56" s="19">
        <v>328.77800000000002</v>
      </c>
      <c r="M56" s="19">
        <v>227.702</v>
      </c>
      <c r="N56" s="19">
        <v>193.739</v>
      </c>
      <c r="O56" s="19">
        <v>281.70069223999991</v>
      </c>
      <c r="P56" s="19">
        <v>248.60370461000005</v>
      </c>
      <c r="Q56" s="19">
        <v>233.18278147999968</v>
      </c>
      <c r="R56" s="19">
        <v>323.84220818999984</v>
      </c>
      <c r="S56" s="19">
        <v>263.08078442000004</v>
      </c>
      <c r="T56" s="19">
        <v>245.29770601000004</v>
      </c>
      <c r="U56" s="19">
        <v>298.55336431000023</v>
      </c>
      <c r="V56" s="19">
        <v>232.99006288999973</v>
      </c>
      <c r="W56" s="19">
        <v>249.79905897000009</v>
      </c>
      <c r="X56" s="19">
        <v>340.5031113899995</v>
      </c>
      <c r="Y56" s="19">
        <v>225.70091481999992</v>
      </c>
      <c r="Z56" s="19">
        <v>246.91132108000016</v>
      </c>
      <c r="AA56" s="19">
        <v>315.9837871699998</v>
      </c>
      <c r="AB56" s="19">
        <v>254.78075719999975</v>
      </c>
      <c r="AC56" s="19">
        <v>249.45478473999998</v>
      </c>
      <c r="AD56" s="19">
        <v>290.13986623000005</v>
      </c>
      <c r="AE56" s="19">
        <v>256.7940840899999</v>
      </c>
      <c r="AF56" s="19">
        <v>260.29085170000008</v>
      </c>
      <c r="AG56" s="19">
        <v>328.61726458999982</v>
      </c>
      <c r="AH56" s="19">
        <v>204.51591488000003</v>
      </c>
      <c r="AI56" s="19">
        <v>251.23524601999995</v>
      </c>
      <c r="AJ56" s="19">
        <v>506.55571992999944</v>
      </c>
      <c r="AK56" s="19">
        <v>257.2195175899999</v>
      </c>
      <c r="AL56" s="19">
        <v>260.86961387999997</v>
      </c>
      <c r="AM56" s="19">
        <v>275.02746267999993</v>
      </c>
      <c r="AN56" s="19">
        <v>287.27554572999998</v>
      </c>
    </row>
    <row r="57" spans="2:40" s="5" customFormat="1" outlineLevel="1" x14ac:dyDescent="0.25">
      <c r="B57" s="21" t="s">
        <v>83</v>
      </c>
      <c r="C57" s="4">
        <v>76.457999999999998</v>
      </c>
      <c r="D57" s="4">
        <v>56.853000000000002</v>
      </c>
      <c r="E57" s="4">
        <v>101.562</v>
      </c>
      <c r="F57" s="4">
        <v>95.33</v>
      </c>
      <c r="G57" s="4">
        <v>103.819</v>
      </c>
      <c r="H57" s="4">
        <v>130.68899999999999</v>
      </c>
      <c r="I57" s="4">
        <v>81.722999999999999</v>
      </c>
      <c r="J57" s="4">
        <v>48.823</v>
      </c>
      <c r="K57" s="4">
        <v>64.703000000000003</v>
      </c>
      <c r="L57" s="4">
        <v>136.661</v>
      </c>
      <c r="M57" s="4">
        <v>57.241999999999997</v>
      </c>
      <c r="N57" s="4">
        <v>38.515999999999998</v>
      </c>
      <c r="O57" s="4">
        <v>122.88320193000004</v>
      </c>
      <c r="P57" s="4">
        <v>53.077379409999963</v>
      </c>
      <c r="Q57" s="4">
        <v>69.057727109999945</v>
      </c>
      <c r="R57" s="4">
        <v>141.81318142999999</v>
      </c>
      <c r="S57" s="77">
        <v>83.036845069999984</v>
      </c>
      <c r="T57" s="77">
        <v>62.534047149999992</v>
      </c>
      <c r="U57" s="77">
        <v>109.13407177000006</v>
      </c>
      <c r="V57" s="77">
        <v>60.366846759999987</v>
      </c>
      <c r="W57" s="77">
        <v>45.740187749999997</v>
      </c>
      <c r="X57" s="77">
        <v>126.31783636999992</v>
      </c>
      <c r="Y57" s="77">
        <v>37.349311879999988</v>
      </c>
      <c r="Z57" s="77">
        <v>51.086919970000018</v>
      </c>
      <c r="AA57" s="77">
        <v>109.09010160000004</v>
      </c>
      <c r="AB57" s="77">
        <v>43.470979610000022</v>
      </c>
      <c r="AC57" s="77">
        <v>46.928966650000014</v>
      </c>
      <c r="AD57" s="37">
        <v>86.207492779999995</v>
      </c>
      <c r="AE57" s="37">
        <v>65.387292270000017</v>
      </c>
      <c r="AF57" s="37">
        <v>56.060210030000043</v>
      </c>
      <c r="AG57" s="37">
        <v>103.4431469699999</v>
      </c>
      <c r="AH57" s="37">
        <v>42.158356929999997</v>
      </c>
      <c r="AI57" s="37">
        <v>39.162216530000016</v>
      </c>
      <c r="AJ57" s="37">
        <v>124.00042171000004</v>
      </c>
      <c r="AK57" s="37">
        <v>43.920867659999999</v>
      </c>
      <c r="AL57" s="37">
        <v>56.653393499999972</v>
      </c>
      <c r="AM57" s="37">
        <v>73.940559749999963</v>
      </c>
      <c r="AN57" s="4">
        <v>58.944110310000035</v>
      </c>
    </row>
    <row r="58" spans="2:40" s="5" customFormat="1" outlineLevel="1" x14ac:dyDescent="0.25">
      <c r="B58" s="21" t="s">
        <v>84</v>
      </c>
      <c r="C58" s="4">
        <v>92.161000000000001</v>
      </c>
      <c r="D58" s="4">
        <v>81.599999999999994</v>
      </c>
      <c r="E58" s="4">
        <v>89.87</v>
      </c>
      <c r="F58" s="4">
        <v>87.93</v>
      </c>
      <c r="G58" s="4">
        <v>92.531000000000006</v>
      </c>
      <c r="H58" s="4">
        <v>108.154</v>
      </c>
      <c r="I58" s="4">
        <v>86.882999999999996</v>
      </c>
      <c r="J58" s="4">
        <v>75.34</v>
      </c>
      <c r="K58" s="4">
        <v>80.13</v>
      </c>
      <c r="L58" s="4">
        <v>91.944999999999993</v>
      </c>
      <c r="M58" s="4">
        <v>76.16</v>
      </c>
      <c r="N58" s="4">
        <v>60.314</v>
      </c>
      <c r="O58" s="4">
        <v>73.71294836999985</v>
      </c>
      <c r="P58" s="4">
        <v>82.070302089999956</v>
      </c>
      <c r="Q58" s="4">
        <v>74.66758287999987</v>
      </c>
      <c r="R58" s="4">
        <v>76.924244459999812</v>
      </c>
      <c r="S58" s="77">
        <v>73.659621640000026</v>
      </c>
      <c r="T58" s="77">
        <v>73.069993810000014</v>
      </c>
      <c r="U58" s="77">
        <v>81.52835270000017</v>
      </c>
      <c r="V58" s="77">
        <v>76.261708269999787</v>
      </c>
      <c r="W58" s="77">
        <v>85.618475600000053</v>
      </c>
      <c r="X58" s="77">
        <v>102.36861429999968</v>
      </c>
      <c r="Y58" s="77">
        <v>85.377017689999974</v>
      </c>
      <c r="Z58" s="77">
        <v>94.072435230000195</v>
      </c>
      <c r="AA58" s="77">
        <v>100.85952654999976</v>
      </c>
      <c r="AB58" s="77">
        <v>100.51116017999982</v>
      </c>
      <c r="AC58" s="77">
        <v>97.53462574000001</v>
      </c>
      <c r="AD58" s="37">
        <v>102.50608773000005</v>
      </c>
      <c r="AE58" s="37">
        <v>87.648720859999884</v>
      </c>
      <c r="AF58" s="37">
        <v>96.407797589999987</v>
      </c>
      <c r="AG58" s="37">
        <v>111.53916253999995</v>
      </c>
      <c r="AH58" s="37">
        <v>80.213957770000064</v>
      </c>
      <c r="AI58" s="37">
        <v>96.137816029999939</v>
      </c>
      <c r="AJ58" s="37">
        <v>175.26206587999945</v>
      </c>
      <c r="AK58" s="37">
        <v>102.96622208999985</v>
      </c>
      <c r="AL58" s="37">
        <v>101.5590468599999</v>
      </c>
      <c r="AM58" s="37">
        <v>87.602615220000033</v>
      </c>
      <c r="AN58" s="4">
        <v>99.604983799999971</v>
      </c>
    </row>
    <row r="59" spans="2:40" s="5" customFormat="1" outlineLevel="1" x14ac:dyDescent="0.25">
      <c r="B59" s="21" t="s">
        <v>85</v>
      </c>
      <c r="C59" s="4">
        <v>4.5439999999999996</v>
      </c>
      <c r="D59" s="4">
        <v>5.4630000000000001</v>
      </c>
      <c r="E59" s="4">
        <v>7.5750000000000002</v>
      </c>
      <c r="F59" s="4">
        <v>11.956</v>
      </c>
      <c r="G59" s="4">
        <v>7.649</v>
      </c>
      <c r="H59" s="4">
        <v>6.4729999999999999</v>
      </c>
      <c r="I59" s="4">
        <v>5.5919999999999996</v>
      </c>
      <c r="J59" s="4">
        <v>7.5250000000000004</v>
      </c>
      <c r="K59" s="4">
        <v>7.1529999999999996</v>
      </c>
      <c r="L59" s="4">
        <v>8.8000000000000007</v>
      </c>
      <c r="M59" s="4">
        <v>8.1839999999999993</v>
      </c>
      <c r="N59" s="4">
        <v>9.6639999999999997</v>
      </c>
      <c r="O59" s="4">
        <v>8.6758570000000006</v>
      </c>
      <c r="P59" s="4">
        <v>8.3027076299999969</v>
      </c>
      <c r="Q59" s="4">
        <v>7.8743282400000032</v>
      </c>
      <c r="R59" s="4">
        <v>8.5704910800000018</v>
      </c>
      <c r="S59" s="77">
        <v>8.2335971399999899</v>
      </c>
      <c r="T59" s="77">
        <v>6.8025056400000006</v>
      </c>
      <c r="U59" s="77">
        <v>9.82476956</v>
      </c>
      <c r="V59" s="77">
        <v>5.6321918699999989</v>
      </c>
      <c r="W59" s="77">
        <v>6.3394108899999964</v>
      </c>
      <c r="X59" s="77">
        <v>6.2635865700000002</v>
      </c>
      <c r="Y59" s="77">
        <v>7.3352851500000043</v>
      </c>
      <c r="Z59" s="77">
        <v>9.0290194799999934</v>
      </c>
      <c r="AA59" s="77">
        <v>9.0692778900000004</v>
      </c>
      <c r="AB59" s="77">
        <v>7.050318459999998</v>
      </c>
      <c r="AC59" s="77">
        <v>5.3124578999999974</v>
      </c>
      <c r="AD59" s="37">
        <v>5.9809723499999965</v>
      </c>
      <c r="AE59" s="37">
        <v>7.4019286000000024</v>
      </c>
      <c r="AF59" s="37">
        <v>6.8629389100000031</v>
      </c>
      <c r="AG59" s="37">
        <v>7.2352551699999994</v>
      </c>
      <c r="AH59" s="37">
        <v>8.3982061500000018</v>
      </c>
      <c r="AI59" s="37">
        <v>6.1360539400000027</v>
      </c>
      <c r="AJ59" s="37">
        <v>22.911861349999985</v>
      </c>
      <c r="AK59" s="37">
        <v>9.35627132000001</v>
      </c>
      <c r="AL59" s="37">
        <v>10.495437040000002</v>
      </c>
      <c r="AM59" s="37">
        <v>13.332448220000002</v>
      </c>
      <c r="AN59" s="4">
        <v>13.901008809999997</v>
      </c>
    </row>
    <row r="60" spans="2:40" s="5" customFormat="1" outlineLevel="1" x14ac:dyDescent="0.25">
      <c r="B60" s="21" t="s">
        <v>86</v>
      </c>
      <c r="C60" s="4">
        <v>1.542</v>
      </c>
      <c r="D60" s="4">
        <v>1.024</v>
      </c>
      <c r="E60" s="4">
        <v>0.82099999999999995</v>
      </c>
      <c r="F60" s="4">
        <v>0.47099999999999997</v>
      </c>
      <c r="G60" s="4">
        <v>0.86699999999999999</v>
      </c>
      <c r="H60" s="4">
        <v>0.71699999999999997</v>
      </c>
      <c r="I60" s="4">
        <v>0.67300000000000004</v>
      </c>
      <c r="J60" s="4">
        <v>0.86499999999999999</v>
      </c>
      <c r="K60" s="4">
        <v>0.84799999999999998</v>
      </c>
      <c r="L60" s="4">
        <v>0.745</v>
      </c>
      <c r="M60" s="4">
        <v>0.97799999999999998</v>
      </c>
      <c r="N60" s="4">
        <v>0.64700000000000002</v>
      </c>
      <c r="O60" s="4">
        <v>0.83969325000000028</v>
      </c>
      <c r="P60" s="4">
        <v>0.63311966000000008</v>
      </c>
      <c r="Q60" s="4">
        <v>1.0220230400000001</v>
      </c>
      <c r="R60" s="4">
        <v>0.89632797999999991</v>
      </c>
      <c r="S60" s="77">
        <v>0.95797321000000024</v>
      </c>
      <c r="T60" s="77">
        <v>0.90018346999999999</v>
      </c>
      <c r="U60" s="77">
        <v>0.8595045899999999</v>
      </c>
      <c r="V60" s="77">
        <v>1.1053090899999998</v>
      </c>
      <c r="W60" s="77">
        <v>1.0764629100000001</v>
      </c>
      <c r="X60" s="77">
        <v>0.90971559999999996</v>
      </c>
      <c r="Y60" s="77">
        <v>0.91695702000000012</v>
      </c>
      <c r="Z60" s="77">
        <v>1.0415780699999997</v>
      </c>
      <c r="AA60" s="77">
        <v>1.2869468399999997</v>
      </c>
      <c r="AB60" s="77">
        <v>1.3834309000000002</v>
      </c>
      <c r="AC60" s="77">
        <v>2.00146515</v>
      </c>
      <c r="AD60" s="37">
        <v>0.92589848000000008</v>
      </c>
      <c r="AE60" s="37">
        <v>1.7464686699999998</v>
      </c>
      <c r="AF60" s="37">
        <v>1.3774654800000001</v>
      </c>
      <c r="AG60" s="37">
        <v>1.3725325199999998</v>
      </c>
      <c r="AH60" s="37">
        <v>1.20650466</v>
      </c>
      <c r="AI60" s="37">
        <v>1.1979746900000001</v>
      </c>
      <c r="AJ60" s="37">
        <v>1.07707482</v>
      </c>
      <c r="AK60" s="37">
        <v>1.0580626499999999</v>
      </c>
      <c r="AL60" s="37">
        <v>1.1523430000000001</v>
      </c>
      <c r="AM60" s="37">
        <v>1.01276363</v>
      </c>
      <c r="AN60" s="4">
        <v>0.79102145000000001</v>
      </c>
    </row>
    <row r="61" spans="2:40" s="5" customFormat="1" outlineLevel="1" x14ac:dyDescent="0.25">
      <c r="B61" s="21" t="s">
        <v>87</v>
      </c>
      <c r="C61" s="4">
        <v>48.962000000000003</v>
      </c>
      <c r="D61" s="4">
        <v>44.168999999999997</v>
      </c>
      <c r="E61" s="4">
        <v>42.648000000000003</v>
      </c>
      <c r="F61" s="4">
        <v>36.951999999999998</v>
      </c>
      <c r="G61" s="4">
        <v>64.876000000000005</v>
      </c>
      <c r="H61" s="4">
        <v>40.53</v>
      </c>
      <c r="I61" s="4">
        <v>44.792000000000002</v>
      </c>
      <c r="J61" s="4">
        <v>28.741</v>
      </c>
      <c r="K61" s="4">
        <v>33.404000000000003</v>
      </c>
      <c r="L61" s="4">
        <v>33.732999999999997</v>
      </c>
      <c r="M61" s="4">
        <v>27.148</v>
      </c>
      <c r="N61" s="4">
        <v>29.817</v>
      </c>
      <c r="O61" s="4">
        <v>24.630726379999984</v>
      </c>
      <c r="P61" s="4">
        <v>35.586667080000048</v>
      </c>
      <c r="Q61" s="4">
        <v>25.208587419999986</v>
      </c>
      <c r="R61" s="4">
        <v>34.794997960000025</v>
      </c>
      <c r="S61" s="77">
        <v>41.759227180000032</v>
      </c>
      <c r="T61" s="77">
        <v>43.316381739999997</v>
      </c>
      <c r="U61" s="77">
        <v>38.312320049999983</v>
      </c>
      <c r="V61" s="77">
        <v>36.204046219999988</v>
      </c>
      <c r="W61" s="77">
        <v>46.136142409999984</v>
      </c>
      <c r="X61" s="77">
        <v>42.125456689999972</v>
      </c>
      <c r="Y61" s="77">
        <v>35.478148660000016</v>
      </c>
      <c r="Z61" s="77">
        <v>33.000888050000022</v>
      </c>
      <c r="AA61" s="77">
        <v>35.498595679999994</v>
      </c>
      <c r="AB61" s="77">
        <v>40.036403359999987</v>
      </c>
      <c r="AC61" s="77">
        <v>38.034757959999986</v>
      </c>
      <c r="AD61" s="37">
        <v>31.338725699999998</v>
      </c>
      <c r="AE61" s="37">
        <v>37.163104570000002</v>
      </c>
      <c r="AF61" s="37">
        <v>33.647336250000038</v>
      </c>
      <c r="AG61" s="37">
        <v>36.104046969999978</v>
      </c>
      <c r="AH61" s="37">
        <v>24.417779450000001</v>
      </c>
      <c r="AI61" s="37">
        <v>41.568386719999957</v>
      </c>
      <c r="AJ61" s="37">
        <v>47.25302432999996</v>
      </c>
      <c r="AK61" s="37">
        <v>34.909056980000052</v>
      </c>
      <c r="AL61" s="37">
        <v>31.058712960000001</v>
      </c>
      <c r="AM61" s="37">
        <v>40.111014379999986</v>
      </c>
      <c r="AN61" s="4">
        <v>57.084264980000029</v>
      </c>
    </row>
    <row r="62" spans="2:40" s="5" customFormat="1" outlineLevel="1" x14ac:dyDescent="0.25">
      <c r="B62" s="21" t="s">
        <v>88</v>
      </c>
      <c r="C62" s="4">
        <v>3.931</v>
      </c>
      <c r="D62" s="4">
        <v>4.524</v>
      </c>
      <c r="E62" s="4">
        <v>5.5759999999999996</v>
      </c>
      <c r="F62" s="4">
        <v>4.5170000000000003</v>
      </c>
      <c r="G62" s="4">
        <v>2.5110000000000001</v>
      </c>
      <c r="H62" s="4">
        <v>3.1150000000000002</v>
      </c>
      <c r="I62" s="4">
        <v>2.1520000000000001</v>
      </c>
      <c r="J62" s="4">
        <v>1.728</v>
      </c>
      <c r="K62" s="4">
        <v>4.7169999999999996</v>
      </c>
      <c r="L62" s="4">
        <v>2.6680000000000001</v>
      </c>
      <c r="M62" s="4">
        <v>4.4119999999999999</v>
      </c>
      <c r="N62" s="4">
        <v>4.266</v>
      </c>
      <c r="O62" s="4">
        <v>2.3832697099999995</v>
      </c>
      <c r="P62" s="4">
        <v>3.5989922699999988</v>
      </c>
      <c r="Q62" s="4">
        <v>1.1531580299999999</v>
      </c>
      <c r="R62" s="4">
        <v>4.0200801300000002</v>
      </c>
      <c r="S62" s="77">
        <v>2.0491735200000001</v>
      </c>
      <c r="T62" s="77">
        <v>2.3935240900000001</v>
      </c>
      <c r="U62" s="77">
        <v>2.6235190300000002</v>
      </c>
      <c r="V62" s="77">
        <v>2.1296186599999998</v>
      </c>
      <c r="W62" s="77">
        <v>1.8047188400000003</v>
      </c>
      <c r="X62" s="77">
        <v>2.2194315100000002</v>
      </c>
      <c r="Y62" s="77">
        <v>1.5480919499999999</v>
      </c>
      <c r="Z62" s="77">
        <v>1.7009271099999999</v>
      </c>
      <c r="AA62" s="77">
        <v>2.66141907</v>
      </c>
      <c r="AB62" s="77">
        <v>5.47140176</v>
      </c>
      <c r="AC62" s="77">
        <v>0.27911179999999997</v>
      </c>
      <c r="AD62" s="37">
        <v>3.9979459099999994</v>
      </c>
      <c r="AE62" s="37">
        <v>0.91688298000000001</v>
      </c>
      <c r="AF62" s="37">
        <v>2.0829330300000004</v>
      </c>
      <c r="AG62" s="37">
        <v>4.7545337600000011</v>
      </c>
      <c r="AH62" s="37">
        <v>2.25977432</v>
      </c>
      <c r="AI62" s="37">
        <v>6.2886029999999996E-2</v>
      </c>
      <c r="AJ62" s="37">
        <v>1.8709233799999996</v>
      </c>
      <c r="AK62" s="37">
        <v>2.0621730000000001E-2</v>
      </c>
      <c r="AL62" s="37">
        <v>0.28347879999999998</v>
      </c>
      <c r="AM62" s="37">
        <v>0.17365016000000003</v>
      </c>
      <c r="AN62" s="4">
        <v>0.41743720000000001</v>
      </c>
    </row>
    <row r="63" spans="2:40" s="5" customFormat="1" outlineLevel="1" x14ac:dyDescent="0.25">
      <c r="B63" s="21" t="s">
        <v>89</v>
      </c>
      <c r="C63" s="4">
        <v>0.54300000000000004</v>
      </c>
      <c r="D63" s="4">
        <v>0.60299999999999998</v>
      </c>
      <c r="E63" s="4">
        <v>0.67800000000000005</v>
      </c>
      <c r="F63" s="4">
        <v>0.55600000000000005</v>
      </c>
      <c r="G63" s="4">
        <v>0.61099999999999999</v>
      </c>
      <c r="H63" s="4">
        <v>1.391</v>
      </c>
      <c r="I63" s="4">
        <v>1.1080000000000001</v>
      </c>
      <c r="J63" s="4">
        <v>0.87</v>
      </c>
      <c r="K63" s="4">
        <v>0.92600000000000005</v>
      </c>
      <c r="L63" s="4">
        <v>0.66300000000000003</v>
      </c>
      <c r="M63" s="4">
        <v>0.78400000000000003</v>
      </c>
      <c r="N63" s="4">
        <v>0.48399999999999999</v>
      </c>
      <c r="O63" s="4">
        <v>0.48294400999999998</v>
      </c>
      <c r="P63" s="4">
        <v>0.99172151000000008</v>
      </c>
      <c r="Q63" s="4">
        <v>1.4721777900000002</v>
      </c>
      <c r="R63" s="4">
        <v>1.6058431500000006</v>
      </c>
      <c r="S63" s="77">
        <v>0.95175573999999996</v>
      </c>
      <c r="T63" s="77">
        <v>0.93011262000000017</v>
      </c>
      <c r="U63" s="77">
        <v>1.27619467</v>
      </c>
      <c r="V63" s="77">
        <v>0.61986141999999989</v>
      </c>
      <c r="W63" s="77">
        <v>1.14001212</v>
      </c>
      <c r="X63" s="77">
        <v>1.25965612</v>
      </c>
      <c r="Y63" s="77">
        <v>1.5714146900000006</v>
      </c>
      <c r="Z63" s="77">
        <v>1.0281902399999998</v>
      </c>
      <c r="AA63" s="77">
        <v>0.48118343000000008</v>
      </c>
      <c r="AB63" s="77">
        <v>0.70058925999999988</v>
      </c>
      <c r="AC63" s="77">
        <v>1.2113631300000001</v>
      </c>
      <c r="AD63" s="37">
        <v>0.45157276000000013</v>
      </c>
      <c r="AE63" s="37">
        <v>0.98312947000000028</v>
      </c>
      <c r="AF63" s="37">
        <v>0.64543459999999986</v>
      </c>
      <c r="AG63" s="37">
        <v>0.91180359999999994</v>
      </c>
      <c r="AH63" s="37">
        <v>0.58982352000000016</v>
      </c>
      <c r="AI63" s="37">
        <v>0.77070068999999986</v>
      </c>
      <c r="AJ63" s="37">
        <v>1.2084050000000002</v>
      </c>
      <c r="AK63" s="37">
        <v>0.89181474000000038</v>
      </c>
      <c r="AL63" s="37">
        <v>1.4116301199999994</v>
      </c>
      <c r="AM63" s="37">
        <v>0.83874260999999994</v>
      </c>
      <c r="AN63" s="4">
        <v>0.81929173999999994</v>
      </c>
    </row>
    <row r="64" spans="2:40" s="5" customFormat="1" outlineLevel="1" x14ac:dyDescent="0.25">
      <c r="B64" s="21" t="s">
        <v>90</v>
      </c>
      <c r="C64" s="4">
        <v>6.6360000000000001</v>
      </c>
      <c r="D64" s="4">
        <v>2.2189999999999999</v>
      </c>
      <c r="E64" s="4">
        <v>1.6559999999999999</v>
      </c>
      <c r="F64" s="4">
        <v>1.506</v>
      </c>
      <c r="G64" s="4">
        <v>0.89900000000000002</v>
      </c>
      <c r="H64" s="4">
        <v>3.177</v>
      </c>
      <c r="I64" s="4">
        <v>1.7529999999999999</v>
      </c>
      <c r="J64" s="4">
        <v>2.5870000000000002</v>
      </c>
      <c r="K64" s="4">
        <v>2.141</v>
      </c>
      <c r="L64" s="4">
        <v>2.2629999999999999</v>
      </c>
      <c r="M64" s="4">
        <v>4.0259999999999998</v>
      </c>
      <c r="N64" s="4">
        <v>3.1909999999999998</v>
      </c>
      <c r="O64" s="4">
        <v>1.8339487099999998</v>
      </c>
      <c r="P64" s="4">
        <v>8.2458661400000004</v>
      </c>
      <c r="Q64" s="4">
        <v>1.8610031699999998</v>
      </c>
      <c r="R64" s="4">
        <v>3.7845410200000003</v>
      </c>
      <c r="S64" s="77">
        <v>2.1820710599999993</v>
      </c>
      <c r="T64" s="77">
        <v>2.9334769499999997</v>
      </c>
      <c r="U64" s="77">
        <v>2.58295779</v>
      </c>
      <c r="V64" s="77">
        <v>4.8355768499999998</v>
      </c>
      <c r="W64" s="77">
        <v>5.1908443199999992</v>
      </c>
      <c r="X64" s="77">
        <v>2.4540130100000002</v>
      </c>
      <c r="Y64" s="77">
        <v>3.15720234</v>
      </c>
      <c r="Z64" s="77">
        <v>5.5813907699999987</v>
      </c>
      <c r="AA64" s="77">
        <v>2.4321729200000006</v>
      </c>
      <c r="AB64" s="77">
        <v>1.7547806500000001</v>
      </c>
      <c r="AC64" s="77">
        <v>2.31605566</v>
      </c>
      <c r="AD64" s="37">
        <v>2.21187405</v>
      </c>
      <c r="AE64" s="37">
        <v>4.2374109200000003</v>
      </c>
      <c r="AF64" s="37">
        <v>5.6192369299999987</v>
      </c>
      <c r="AG64" s="37">
        <v>2.24548777</v>
      </c>
      <c r="AH64" s="37">
        <v>2.0555595799999997</v>
      </c>
      <c r="AI64" s="37">
        <v>4.08390655</v>
      </c>
      <c r="AJ64" s="37">
        <v>0.80444221999999976</v>
      </c>
      <c r="AK64" s="37">
        <v>4.5285608599999989</v>
      </c>
      <c r="AL64" s="37">
        <v>2.8551602900000006</v>
      </c>
      <c r="AM64" s="37">
        <v>3.0222156199999999</v>
      </c>
      <c r="AN64" s="4">
        <v>3.1155662500000005</v>
      </c>
    </row>
    <row r="65" spans="2:40" s="5" customFormat="1" outlineLevel="1" x14ac:dyDescent="0.25">
      <c r="B65" s="21" t="s">
        <v>91</v>
      </c>
      <c r="C65" s="4">
        <v>2.1160000000000001</v>
      </c>
      <c r="D65" s="4">
        <v>1.268</v>
      </c>
      <c r="E65" s="4">
        <v>2.423</v>
      </c>
      <c r="F65" s="4">
        <v>1.65</v>
      </c>
      <c r="G65" s="4">
        <v>1.5740000000000001</v>
      </c>
      <c r="H65" s="4">
        <v>1.28</v>
      </c>
      <c r="I65" s="4">
        <v>1.1759999999999999</v>
      </c>
      <c r="J65" s="4">
        <v>1.0620000000000001</v>
      </c>
      <c r="K65" s="4">
        <v>1.907</v>
      </c>
      <c r="L65" s="4">
        <v>2.177</v>
      </c>
      <c r="M65" s="4">
        <v>2.0539999999999998</v>
      </c>
      <c r="N65" s="4">
        <v>1.087</v>
      </c>
      <c r="O65" s="4">
        <v>2.1297678100000001</v>
      </c>
      <c r="P65" s="4">
        <v>2.2945336599999999</v>
      </c>
      <c r="Q65" s="4">
        <v>1.7060799300000007</v>
      </c>
      <c r="R65" s="4">
        <v>2.5343726799999997</v>
      </c>
      <c r="S65" s="77">
        <v>1.6924294199999994</v>
      </c>
      <c r="T65" s="77">
        <v>1.8134970600000004</v>
      </c>
      <c r="U65" s="77">
        <v>2.1492345900000003</v>
      </c>
      <c r="V65" s="77">
        <v>1.2706841500000006</v>
      </c>
      <c r="W65" s="77">
        <v>2.2988922300000003</v>
      </c>
      <c r="X65" s="77">
        <v>2.01840128</v>
      </c>
      <c r="Y65" s="77">
        <v>1.3908505999999998</v>
      </c>
      <c r="Z65" s="77">
        <v>1.6697482299999999</v>
      </c>
      <c r="AA65" s="77">
        <v>2.3140431699999988</v>
      </c>
      <c r="AB65" s="77">
        <v>1.7853280499999999</v>
      </c>
      <c r="AC65" s="77">
        <v>1.9895331899999995</v>
      </c>
      <c r="AD65" s="37">
        <v>2.0432379199999997</v>
      </c>
      <c r="AE65" s="37">
        <v>2.0901202799999998</v>
      </c>
      <c r="AF65" s="37">
        <v>2.2584409699999997</v>
      </c>
      <c r="AG65" s="37">
        <v>1.9342272599999994</v>
      </c>
      <c r="AH65" s="37">
        <v>1.1138313800000004</v>
      </c>
      <c r="AI65" s="37">
        <v>1.5893333399999994</v>
      </c>
      <c r="AJ65" s="37">
        <v>2.2577050599999997</v>
      </c>
      <c r="AK65" s="37">
        <v>2.5901337399999997</v>
      </c>
      <c r="AL65" s="37">
        <v>2.0928723100000011</v>
      </c>
      <c r="AM65" s="37">
        <v>3.2465868199999992</v>
      </c>
      <c r="AN65" s="4">
        <v>2.8081640999999999</v>
      </c>
    </row>
    <row r="66" spans="2:40" s="5" customFormat="1" outlineLevel="1" x14ac:dyDescent="0.25">
      <c r="B66" s="21" t="s">
        <v>92</v>
      </c>
      <c r="C66" s="4">
        <v>24.475999999999999</v>
      </c>
      <c r="D66" s="4">
        <v>24.446000000000002</v>
      </c>
      <c r="E66" s="4">
        <v>25.279</v>
      </c>
      <c r="F66" s="4">
        <v>24.41</v>
      </c>
      <c r="G66" s="4">
        <v>29.158000000000001</v>
      </c>
      <c r="H66" s="4">
        <v>46.664999999999999</v>
      </c>
      <c r="I66" s="4">
        <v>28.263999999999999</v>
      </c>
      <c r="J66" s="4">
        <v>28.858000000000001</v>
      </c>
      <c r="K66" s="4">
        <v>30.9</v>
      </c>
      <c r="L66" s="4">
        <v>28.324000000000002</v>
      </c>
      <c r="M66" s="4">
        <v>27.207999999999998</v>
      </c>
      <c r="N66" s="4">
        <v>27.335000000000001</v>
      </c>
      <c r="O66" s="4">
        <v>24.503189229999975</v>
      </c>
      <c r="P66" s="4">
        <v>31.666159430000079</v>
      </c>
      <c r="Q66" s="4">
        <v>27.369621769999934</v>
      </c>
      <c r="R66" s="4">
        <v>29.023471379999982</v>
      </c>
      <c r="S66" s="77">
        <v>28.030452160000003</v>
      </c>
      <c r="T66" s="77">
        <v>25.454777450000005</v>
      </c>
      <c r="U66" s="77">
        <v>27.074824839999977</v>
      </c>
      <c r="V66" s="77">
        <v>24.276077250000014</v>
      </c>
      <c r="W66" s="77">
        <v>27.980343250000026</v>
      </c>
      <c r="X66" s="77">
        <v>31.649221990000012</v>
      </c>
      <c r="Y66" s="77">
        <v>29.635305999999943</v>
      </c>
      <c r="Z66" s="77">
        <v>31.31557564999996</v>
      </c>
      <c r="AA66" s="77">
        <v>30.223870349999995</v>
      </c>
      <c r="AB66" s="77">
        <v>31.341924379999963</v>
      </c>
      <c r="AC66" s="77">
        <v>31.845883399999945</v>
      </c>
      <c r="AD66" s="37">
        <v>28.591745880000044</v>
      </c>
      <c r="AE66" s="37">
        <v>29.593789069999975</v>
      </c>
      <c r="AF66" s="37">
        <v>27.171355690000016</v>
      </c>
      <c r="AG66" s="37">
        <v>32.444675399999973</v>
      </c>
      <c r="AH66" s="37">
        <v>21.686279079999991</v>
      </c>
      <c r="AI66" s="37">
        <v>36.741522310000036</v>
      </c>
      <c r="AJ66" s="37">
        <v>98.785948969999922</v>
      </c>
      <c r="AK66" s="37">
        <v>34.279188629999979</v>
      </c>
      <c r="AL66" s="37">
        <v>33.573355559999996</v>
      </c>
      <c r="AM66" s="37">
        <v>29.896624179999954</v>
      </c>
      <c r="AN66" s="4">
        <v>27.827682479999982</v>
      </c>
    </row>
    <row r="67" spans="2:40" s="5" customFormat="1" outlineLevel="1" x14ac:dyDescent="0.25">
      <c r="B67" s="21" t="s">
        <v>93</v>
      </c>
      <c r="C67" s="4">
        <v>17.186</v>
      </c>
      <c r="D67" s="4">
        <v>17.286999999999999</v>
      </c>
      <c r="E67" s="4">
        <v>18.344999999999999</v>
      </c>
      <c r="F67" s="4">
        <v>18.221</v>
      </c>
      <c r="G67" s="4">
        <v>23.18</v>
      </c>
      <c r="H67" s="4">
        <v>21.931999999999999</v>
      </c>
      <c r="I67" s="4">
        <v>19.567</v>
      </c>
      <c r="J67" s="4">
        <v>18.600999999999999</v>
      </c>
      <c r="K67" s="4">
        <v>17.175000000000001</v>
      </c>
      <c r="L67" s="4">
        <v>20.798999999999999</v>
      </c>
      <c r="M67" s="4">
        <v>19.506</v>
      </c>
      <c r="N67" s="4">
        <v>18.417999999999999</v>
      </c>
      <c r="O67" s="4">
        <v>19.625145840000012</v>
      </c>
      <c r="P67" s="4">
        <v>22.136255730000009</v>
      </c>
      <c r="Q67" s="4">
        <v>21.790492100000002</v>
      </c>
      <c r="R67" s="4">
        <v>19.874656920000007</v>
      </c>
      <c r="S67" s="77">
        <v>20.527638279999952</v>
      </c>
      <c r="T67" s="77">
        <v>25.149206030000034</v>
      </c>
      <c r="U67" s="77">
        <v>23.187614720000028</v>
      </c>
      <c r="V67" s="77">
        <v>20.288142349999983</v>
      </c>
      <c r="W67" s="77">
        <v>26.473568650000018</v>
      </c>
      <c r="X67" s="77">
        <v>22.917177950000003</v>
      </c>
      <c r="Y67" s="77">
        <v>21.941328839999976</v>
      </c>
      <c r="Z67" s="77">
        <v>17.38464828</v>
      </c>
      <c r="AA67" s="77">
        <v>22.066649670000029</v>
      </c>
      <c r="AB67" s="77">
        <v>21.274440589999983</v>
      </c>
      <c r="AC67" s="77">
        <v>22.000564160000039</v>
      </c>
      <c r="AD67" s="37">
        <v>25.884312670000011</v>
      </c>
      <c r="AE67" s="37">
        <v>19.625236399999999</v>
      </c>
      <c r="AF67" s="37">
        <v>28.15770221999998</v>
      </c>
      <c r="AG67" s="37">
        <v>26.632392630000002</v>
      </c>
      <c r="AH67" s="37">
        <v>20.415842039999976</v>
      </c>
      <c r="AI67" s="37">
        <v>23.784449190000014</v>
      </c>
      <c r="AJ67" s="37">
        <v>31.12384720999999</v>
      </c>
      <c r="AK67" s="37">
        <v>22.698717189999972</v>
      </c>
      <c r="AL67" s="37">
        <v>19.734183440000027</v>
      </c>
      <c r="AM67" s="37">
        <v>21.850242090000002</v>
      </c>
      <c r="AN67" s="4">
        <v>21.962014609999994</v>
      </c>
    </row>
    <row r="68" spans="2:40" s="5" customFormat="1" x14ac:dyDescent="0.25">
      <c r="B68" s="21" t="s">
        <v>94</v>
      </c>
      <c r="C68" s="19">
        <v>867.68200000000002</v>
      </c>
      <c r="D68" s="19">
        <v>873.59199999999998</v>
      </c>
      <c r="E68" s="19">
        <v>997.37</v>
      </c>
      <c r="F68" s="19">
        <v>886.33900000000006</v>
      </c>
      <c r="G68" s="19">
        <v>915.41700000000003</v>
      </c>
      <c r="H68" s="19">
        <v>916.82500000000005</v>
      </c>
      <c r="I68" s="19">
        <v>912.28200000000004</v>
      </c>
      <c r="J68" s="19">
        <v>750.63599999999997</v>
      </c>
      <c r="K68" s="19">
        <v>931.41600000000005</v>
      </c>
      <c r="L68" s="19">
        <v>933.1</v>
      </c>
      <c r="M68" s="19">
        <v>930.38099999999997</v>
      </c>
      <c r="N68" s="19">
        <v>867.88400000000001</v>
      </c>
      <c r="O68" s="19">
        <v>880.65546100000142</v>
      </c>
      <c r="P68" s="19">
        <v>873.25512696999806</v>
      </c>
      <c r="Q68" s="19">
        <v>890.48164457000019</v>
      </c>
      <c r="R68" s="19">
        <v>986.16659074999791</v>
      </c>
      <c r="S68" s="19">
        <v>880.24224609999715</v>
      </c>
      <c r="T68" s="19">
        <v>938.51127501000246</v>
      </c>
      <c r="U68" s="19">
        <v>909.0420612099972</v>
      </c>
      <c r="V68" s="19">
        <v>822.90505621000079</v>
      </c>
      <c r="W68" s="19">
        <v>948.29666452000276</v>
      </c>
      <c r="X68" s="19">
        <v>1177.8566222099996</v>
      </c>
      <c r="Y68" s="19">
        <v>1104.0983376200033</v>
      </c>
      <c r="Z68" s="19">
        <v>988.96129509999878</v>
      </c>
      <c r="AA68" s="19">
        <v>964.64252457999646</v>
      </c>
      <c r="AB68" s="19">
        <v>1012.9951789000008</v>
      </c>
      <c r="AC68" s="19">
        <v>1121.6069458600009</v>
      </c>
      <c r="AD68" s="19">
        <v>1093.8357941499978</v>
      </c>
      <c r="AE68" s="19">
        <v>1036.7051576799993</v>
      </c>
      <c r="AF68" s="19">
        <v>1085.8213646200011</v>
      </c>
      <c r="AG68" s="19">
        <v>1072.8138788600056</v>
      </c>
      <c r="AH68" s="19">
        <v>1091.408408149998</v>
      </c>
      <c r="AI68" s="19">
        <v>1063.5847604500007</v>
      </c>
      <c r="AJ68" s="19">
        <v>1438.075659520001</v>
      </c>
      <c r="AK68" s="19">
        <v>1040.1642181299997</v>
      </c>
      <c r="AL68" s="19">
        <v>1159.758015219998</v>
      </c>
      <c r="AM68" s="19">
        <v>1014.3383954099979</v>
      </c>
      <c r="AN68" s="19">
        <v>1058.6304136099993</v>
      </c>
    </row>
    <row r="69" spans="2:40" s="5" customFormat="1" outlineLevel="1" x14ac:dyDescent="0.25">
      <c r="B69" s="21" t="s">
        <v>95</v>
      </c>
      <c r="C69" s="4">
        <v>867.68200000000002</v>
      </c>
      <c r="D69" s="4">
        <v>873.59199999999998</v>
      </c>
      <c r="E69" s="4">
        <v>997.37</v>
      </c>
      <c r="F69" s="4">
        <v>886.33900000000006</v>
      </c>
      <c r="G69" s="4">
        <v>915.41700000000003</v>
      </c>
      <c r="H69" s="4">
        <v>916.82500000000005</v>
      </c>
      <c r="I69" s="4">
        <v>912.28200000000004</v>
      </c>
      <c r="J69" s="4">
        <v>750.63599999999997</v>
      </c>
      <c r="K69" s="4">
        <v>931.41600000000005</v>
      </c>
      <c r="L69" s="4">
        <v>933.1</v>
      </c>
      <c r="M69" s="4">
        <v>930.38099999999997</v>
      </c>
      <c r="N69" s="4">
        <v>867.88400000000001</v>
      </c>
      <c r="O69" s="4">
        <v>880.65546100000142</v>
      </c>
      <c r="P69" s="4">
        <v>873.25512696999806</v>
      </c>
      <c r="Q69" s="4">
        <v>890.48164457000019</v>
      </c>
      <c r="R69" s="4">
        <v>986.16659074999791</v>
      </c>
      <c r="S69" s="77">
        <v>880.24224609999715</v>
      </c>
      <c r="T69" s="77">
        <v>938.51127501000246</v>
      </c>
      <c r="U69" s="77">
        <v>909.0420612099972</v>
      </c>
      <c r="V69" s="77">
        <v>822.90505621000079</v>
      </c>
      <c r="W69" s="77">
        <v>948.29666452000276</v>
      </c>
      <c r="X69" s="77">
        <v>1177.8566222099996</v>
      </c>
      <c r="Y69" s="77">
        <v>1104.0983376200033</v>
      </c>
      <c r="Z69" s="77">
        <v>988.96129509999878</v>
      </c>
      <c r="AA69" s="77">
        <v>964.64252457999646</v>
      </c>
      <c r="AB69" s="77">
        <v>1012.9951789000008</v>
      </c>
      <c r="AC69" s="77">
        <v>1121.6069458600009</v>
      </c>
      <c r="AD69" s="37">
        <v>1093.8357941499978</v>
      </c>
      <c r="AE69" s="37">
        <v>1036.7051576799993</v>
      </c>
      <c r="AF69" s="37">
        <v>1085.8213646200011</v>
      </c>
      <c r="AG69" s="37">
        <v>1072.8138788600056</v>
      </c>
      <c r="AH69" s="37">
        <v>1091.408408149998</v>
      </c>
      <c r="AI69" s="37">
        <v>1063.5847604500007</v>
      </c>
      <c r="AJ69" s="37">
        <v>1438.075659520001</v>
      </c>
      <c r="AK69" s="37">
        <v>1040.1642181299997</v>
      </c>
      <c r="AL69" s="37">
        <v>1159.758015219998</v>
      </c>
      <c r="AM69" s="37">
        <v>1014.3383954099979</v>
      </c>
      <c r="AN69" s="4">
        <v>1058.6304136099993</v>
      </c>
    </row>
    <row r="70" spans="2:40" s="5" customFormat="1" x14ac:dyDescent="0.25">
      <c r="B70" s="21" t="s">
        <v>96</v>
      </c>
      <c r="C70" s="19">
        <v>938.721</v>
      </c>
      <c r="D70" s="19">
        <v>874.60299999999995</v>
      </c>
      <c r="E70" s="19">
        <v>974.70399999999995</v>
      </c>
      <c r="F70" s="19">
        <v>855.32799999999997</v>
      </c>
      <c r="G70" s="19">
        <v>948.23500000000001</v>
      </c>
      <c r="H70" s="19">
        <v>1052.1510000000001</v>
      </c>
      <c r="I70" s="19">
        <v>1008.52</v>
      </c>
      <c r="J70" s="19">
        <v>929.81700000000001</v>
      </c>
      <c r="K70" s="19">
        <v>1067.8320000000001</v>
      </c>
      <c r="L70" s="19">
        <v>1231.5050000000001</v>
      </c>
      <c r="M70" s="19">
        <v>1184.2059999999999</v>
      </c>
      <c r="N70" s="19">
        <v>1138.7809999999999</v>
      </c>
      <c r="O70" s="19">
        <v>1042.1885653700031</v>
      </c>
      <c r="P70" s="19">
        <v>1000.4796413699981</v>
      </c>
      <c r="Q70" s="19">
        <v>979.73128366000196</v>
      </c>
      <c r="R70" s="19">
        <v>1100.3205807999984</v>
      </c>
      <c r="S70" s="19">
        <v>961.67226262999884</v>
      </c>
      <c r="T70" s="19">
        <v>979.60647624000444</v>
      </c>
      <c r="U70" s="19">
        <v>1034.6341839200059</v>
      </c>
      <c r="V70" s="19">
        <v>987.99882006000109</v>
      </c>
      <c r="W70" s="19">
        <v>1188.6549419100004</v>
      </c>
      <c r="X70" s="19">
        <v>1237.196973199997</v>
      </c>
      <c r="Y70" s="19">
        <v>1184.0505552499963</v>
      </c>
      <c r="Z70" s="19">
        <v>1306.6624888799968</v>
      </c>
      <c r="AA70" s="19">
        <v>1066.828252409998</v>
      </c>
      <c r="AB70" s="19">
        <v>1035.8837160499991</v>
      </c>
      <c r="AC70" s="19">
        <v>1090.3270250000062</v>
      </c>
      <c r="AD70" s="19">
        <v>1277.9897404499993</v>
      </c>
      <c r="AE70" s="19">
        <v>1110.9493734700013</v>
      </c>
      <c r="AF70" s="19">
        <v>1145.6181782200019</v>
      </c>
      <c r="AG70" s="19">
        <v>1050.587931890002</v>
      </c>
      <c r="AH70" s="19">
        <v>942.99884190000307</v>
      </c>
      <c r="AI70" s="19">
        <v>1285.6925882799972</v>
      </c>
      <c r="AJ70" s="19">
        <v>1986.4181187299889</v>
      </c>
      <c r="AK70" s="19">
        <v>1473.2026732799982</v>
      </c>
      <c r="AL70" s="19">
        <v>1368.7702428799973</v>
      </c>
      <c r="AM70" s="19">
        <v>1181.8797468799985</v>
      </c>
      <c r="AN70" s="19">
        <v>1138.6561156700045</v>
      </c>
    </row>
    <row r="71" spans="2:40" s="5" customFormat="1" outlineLevel="1" x14ac:dyDescent="0.25">
      <c r="B71" s="21" t="s">
        <v>97</v>
      </c>
      <c r="C71" s="4">
        <v>938.721</v>
      </c>
      <c r="D71" s="4">
        <v>874.60299999999995</v>
      </c>
      <c r="E71" s="4">
        <v>974.70399999999995</v>
      </c>
      <c r="F71" s="4">
        <v>855.32799999999997</v>
      </c>
      <c r="G71" s="4">
        <v>948.23500000000001</v>
      </c>
      <c r="H71" s="4">
        <v>1052.1510000000001</v>
      </c>
      <c r="I71" s="4">
        <v>1008.52</v>
      </c>
      <c r="J71" s="4">
        <v>929.81700000000001</v>
      </c>
      <c r="K71" s="4">
        <v>1067.8320000000001</v>
      </c>
      <c r="L71" s="4">
        <v>1231.5050000000001</v>
      </c>
      <c r="M71" s="4">
        <v>1184.2059999999999</v>
      </c>
      <c r="N71" s="4">
        <v>1138.7809999999999</v>
      </c>
      <c r="O71" s="4">
        <v>1042.1885653700031</v>
      </c>
      <c r="P71" s="4">
        <v>1000.4796413699981</v>
      </c>
      <c r="Q71" s="4">
        <v>979.73128366000196</v>
      </c>
      <c r="R71" s="4">
        <v>1100.3205807999984</v>
      </c>
      <c r="S71" s="77">
        <v>961.67226262999884</v>
      </c>
      <c r="T71" s="77">
        <v>979.60647624000444</v>
      </c>
      <c r="U71" s="77">
        <v>1034.6341839200059</v>
      </c>
      <c r="V71" s="77">
        <v>987.99882006000109</v>
      </c>
      <c r="W71" s="77">
        <v>1188.6549419100004</v>
      </c>
      <c r="X71" s="77">
        <v>1237.196973199997</v>
      </c>
      <c r="Y71" s="77">
        <v>1184.0505552499963</v>
      </c>
      <c r="Z71" s="77">
        <v>1306.6624888799968</v>
      </c>
      <c r="AA71" s="77">
        <v>1066.828252409998</v>
      </c>
      <c r="AB71" s="77">
        <v>1035.8837160499991</v>
      </c>
      <c r="AC71" s="77">
        <v>1090.3270250000062</v>
      </c>
      <c r="AD71" s="37">
        <v>1277.9897404499993</v>
      </c>
      <c r="AE71" s="37">
        <v>1110.9493734700013</v>
      </c>
      <c r="AF71" s="37">
        <v>1145.6181782200019</v>
      </c>
      <c r="AG71" s="37">
        <v>1050.587931890002</v>
      </c>
      <c r="AH71" s="37">
        <v>942.99884190000307</v>
      </c>
      <c r="AI71" s="37">
        <v>1285.6925882799972</v>
      </c>
      <c r="AJ71" s="37">
        <v>1986.4181187299889</v>
      </c>
      <c r="AK71" s="37">
        <v>1473.2026732799982</v>
      </c>
      <c r="AL71" s="37">
        <v>1368.7702428799973</v>
      </c>
      <c r="AM71" s="37">
        <v>1181.8797468799985</v>
      </c>
      <c r="AN71" s="4">
        <v>1138.6561156700045</v>
      </c>
    </row>
    <row r="72" spans="2:40" s="5" customFormat="1" x14ac:dyDescent="0.25">
      <c r="B72" s="21" t="s">
        <v>98</v>
      </c>
      <c r="C72" s="19">
        <v>892.71999999999991</v>
      </c>
      <c r="D72" s="19">
        <v>867.64300000000003</v>
      </c>
      <c r="E72" s="19">
        <v>1177.3590000000002</v>
      </c>
      <c r="F72" s="19">
        <v>906.58299999999997</v>
      </c>
      <c r="G72" s="19">
        <v>1152.694</v>
      </c>
      <c r="H72" s="19">
        <v>1395.6840000000002</v>
      </c>
      <c r="I72" s="19">
        <v>1448.3419999999999</v>
      </c>
      <c r="J72" s="19">
        <v>637.93999999999994</v>
      </c>
      <c r="K72" s="19">
        <v>1235.6759999999999</v>
      </c>
      <c r="L72" s="19">
        <v>1246.7910000000002</v>
      </c>
      <c r="M72" s="19">
        <v>1203.3630000000001</v>
      </c>
      <c r="N72" s="19">
        <v>1464.24</v>
      </c>
      <c r="O72" s="19">
        <v>921.49953742999901</v>
      </c>
      <c r="P72" s="19">
        <v>1294.9960761399998</v>
      </c>
      <c r="Q72" s="19">
        <v>1276.9381799</v>
      </c>
      <c r="R72" s="19">
        <v>1214.3475388099978</v>
      </c>
      <c r="S72" s="19">
        <v>1009.3407966000004</v>
      </c>
      <c r="T72" s="19">
        <v>1310.8156901600009</v>
      </c>
      <c r="U72" s="19">
        <v>1008.4231841999989</v>
      </c>
      <c r="V72" s="19">
        <v>1004.7648679100007</v>
      </c>
      <c r="W72" s="19">
        <v>1260.319396170001</v>
      </c>
      <c r="X72" s="19">
        <v>1323.2147596600014</v>
      </c>
      <c r="Y72" s="19">
        <v>1251.3699406599972</v>
      </c>
      <c r="Z72" s="19">
        <v>844.01197914999943</v>
      </c>
      <c r="AA72" s="19">
        <v>920.76508840999907</v>
      </c>
      <c r="AB72" s="19">
        <v>899.12052460999871</v>
      </c>
      <c r="AC72" s="19">
        <v>1366.057299669998</v>
      </c>
      <c r="AD72" s="19">
        <v>1159.0866138899992</v>
      </c>
      <c r="AE72" s="19">
        <v>1450.9955258800005</v>
      </c>
      <c r="AF72" s="19">
        <v>1204.7119097899988</v>
      </c>
      <c r="AG72" s="19">
        <v>1489.4657573499994</v>
      </c>
      <c r="AH72" s="19">
        <v>835.12957166999945</v>
      </c>
      <c r="AI72" s="19">
        <v>1134.13611717</v>
      </c>
      <c r="AJ72" s="19">
        <v>1391.4616313700017</v>
      </c>
      <c r="AK72" s="19">
        <v>1247.0651729699998</v>
      </c>
      <c r="AL72" s="19">
        <v>1217.4585737199993</v>
      </c>
      <c r="AM72" s="19">
        <v>1062.3529874099963</v>
      </c>
      <c r="AN72" s="19">
        <v>1087.3687394199987</v>
      </c>
    </row>
    <row r="73" spans="2:40" s="5" customFormat="1" outlineLevel="1" x14ac:dyDescent="0.25">
      <c r="B73" s="21" t="s">
        <v>99</v>
      </c>
      <c r="C73" s="4">
        <v>27.164999999999999</v>
      </c>
      <c r="D73" s="4">
        <v>41.691000000000003</v>
      </c>
      <c r="E73" s="4">
        <v>62.143000000000001</v>
      </c>
      <c r="F73" s="4">
        <v>56.957000000000001</v>
      </c>
      <c r="G73" s="4">
        <v>44.798000000000002</v>
      </c>
      <c r="H73" s="4">
        <v>29.189</v>
      </c>
      <c r="I73" s="4">
        <v>76.578000000000003</v>
      </c>
      <c r="J73" s="4">
        <v>10.885</v>
      </c>
      <c r="K73" s="4">
        <v>14.458</v>
      </c>
      <c r="L73" s="4">
        <v>16.606999999999999</v>
      </c>
      <c r="M73" s="4">
        <v>14.35</v>
      </c>
      <c r="N73" s="4">
        <v>17.943999999999999</v>
      </c>
      <c r="O73" s="4">
        <v>13.017527829999997</v>
      </c>
      <c r="P73" s="4">
        <v>14.99001771</v>
      </c>
      <c r="Q73" s="4">
        <v>34.044323499999997</v>
      </c>
      <c r="R73" s="4">
        <v>11.22112686</v>
      </c>
      <c r="S73" s="77">
        <v>12.787853899999991</v>
      </c>
      <c r="T73" s="77">
        <v>35.258258059999996</v>
      </c>
      <c r="U73" s="77">
        <v>17.241997010000002</v>
      </c>
      <c r="V73" s="77">
        <v>15.315651649999998</v>
      </c>
      <c r="W73" s="77">
        <v>11.59616439</v>
      </c>
      <c r="X73" s="77">
        <v>13.572224599999997</v>
      </c>
      <c r="Y73" s="77">
        <v>34.569994889999982</v>
      </c>
      <c r="Z73" s="77">
        <v>29.014736709999998</v>
      </c>
      <c r="AA73" s="77">
        <v>8.4424945699999991</v>
      </c>
      <c r="AB73" s="77">
        <v>8.9258961499999998</v>
      </c>
      <c r="AC73" s="77">
        <v>13.972099240000006</v>
      </c>
      <c r="AD73" s="37">
        <v>33.365492620000005</v>
      </c>
      <c r="AE73" s="37">
        <v>17.91528425000001</v>
      </c>
      <c r="AF73" s="37">
        <v>13.078177269999996</v>
      </c>
      <c r="AG73" s="37">
        <v>11.208289690000003</v>
      </c>
      <c r="AH73" s="37">
        <v>9.3260171700000019</v>
      </c>
      <c r="AI73" s="37">
        <v>11.033564369999993</v>
      </c>
      <c r="AJ73" s="37">
        <v>21.789006690000004</v>
      </c>
      <c r="AK73" s="37">
        <v>12.953398599999998</v>
      </c>
      <c r="AL73" s="37">
        <v>9.6444311199999966</v>
      </c>
      <c r="AM73" s="37">
        <v>9.2976111199999991</v>
      </c>
      <c r="AN73" s="4">
        <v>5.4232036200000007</v>
      </c>
    </row>
    <row r="74" spans="2:40" s="5" customFormat="1" outlineLevel="1" x14ac:dyDescent="0.25">
      <c r="B74" s="21" t="s">
        <v>100</v>
      </c>
      <c r="C74" s="4">
        <v>758.125</v>
      </c>
      <c r="D74" s="4">
        <v>740.971</v>
      </c>
      <c r="E74" s="4">
        <v>948.83500000000004</v>
      </c>
      <c r="F74" s="4">
        <v>759.49699999999996</v>
      </c>
      <c r="G74" s="4">
        <v>901.86199999999997</v>
      </c>
      <c r="H74" s="4">
        <v>1087.6559999999999</v>
      </c>
      <c r="I74" s="4">
        <v>875.39599999999996</v>
      </c>
      <c r="J74" s="4">
        <v>556.73599999999999</v>
      </c>
      <c r="K74" s="4">
        <v>879.96600000000001</v>
      </c>
      <c r="L74" s="4">
        <v>1048.3240000000001</v>
      </c>
      <c r="M74" s="4">
        <v>1066.9010000000001</v>
      </c>
      <c r="N74" s="4">
        <v>914.58799999999997</v>
      </c>
      <c r="O74" s="4">
        <v>801.98757577999913</v>
      </c>
      <c r="P74" s="4">
        <v>1025.63992244</v>
      </c>
      <c r="Q74" s="4">
        <v>1013.5380329300001</v>
      </c>
      <c r="R74" s="4">
        <v>986.68203336999773</v>
      </c>
      <c r="S74" s="77">
        <v>912.58280090000051</v>
      </c>
      <c r="T74" s="77">
        <v>907.91543921000095</v>
      </c>
      <c r="U74" s="77">
        <v>828.38746332999881</v>
      </c>
      <c r="V74" s="77">
        <v>756.2712881100008</v>
      </c>
      <c r="W74" s="77">
        <v>1151.8577280000011</v>
      </c>
      <c r="X74" s="77">
        <v>1162.6633933600012</v>
      </c>
      <c r="Y74" s="77">
        <v>961.31375134999712</v>
      </c>
      <c r="Z74" s="77">
        <v>730.81924445999937</v>
      </c>
      <c r="AA74" s="77">
        <v>751.70206519999908</v>
      </c>
      <c r="AB74" s="77">
        <v>805.44643813999869</v>
      </c>
      <c r="AC74" s="77">
        <v>978.30242146999797</v>
      </c>
      <c r="AD74" s="37">
        <v>1014.0604600999992</v>
      </c>
      <c r="AE74" s="37">
        <v>976.46812622000073</v>
      </c>
      <c r="AF74" s="37">
        <v>921.88754360999883</v>
      </c>
      <c r="AG74" s="37">
        <v>1066.2635386499994</v>
      </c>
      <c r="AH74" s="37">
        <v>683.41948312999943</v>
      </c>
      <c r="AI74" s="37">
        <v>935.62624198999993</v>
      </c>
      <c r="AJ74" s="37">
        <v>1071.4089056700018</v>
      </c>
      <c r="AK74" s="37">
        <v>905.1104978799998</v>
      </c>
      <c r="AL74" s="37">
        <v>871.27185715999951</v>
      </c>
      <c r="AM74" s="37">
        <v>867.36887292999643</v>
      </c>
      <c r="AN74" s="4">
        <v>939.85623191999866</v>
      </c>
    </row>
    <row r="75" spans="2:40" s="5" customFormat="1" outlineLevel="1" x14ac:dyDescent="0.25">
      <c r="B75" s="21" t="s">
        <v>101</v>
      </c>
      <c r="C75" s="4">
        <v>105.346</v>
      </c>
      <c r="D75" s="4">
        <v>82.477999999999994</v>
      </c>
      <c r="E75" s="4">
        <v>163.85300000000001</v>
      </c>
      <c r="F75" s="4">
        <v>88.403999999999996</v>
      </c>
      <c r="G75" s="4">
        <v>203.97499999999999</v>
      </c>
      <c r="H75" s="4">
        <v>277.286</v>
      </c>
      <c r="I75" s="4">
        <v>491.35899999999998</v>
      </c>
      <c r="J75" s="4">
        <v>69.055000000000007</v>
      </c>
      <c r="K75" s="4">
        <v>340.34699999999998</v>
      </c>
      <c r="L75" s="4">
        <v>180.32599999999999</v>
      </c>
      <c r="M75" s="4">
        <v>120.123</v>
      </c>
      <c r="N75" s="4">
        <v>530.38400000000001</v>
      </c>
      <c r="O75" s="4">
        <v>105.31628081000001</v>
      </c>
      <c r="P75" s="4">
        <v>252.81969534999993</v>
      </c>
      <c r="Q75" s="4">
        <v>227.35151063999999</v>
      </c>
      <c r="R75" s="4">
        <v>214.46985221999998</v>
      </c>
      <c r="S75" s="77">
        <v>81.999933729999981</v>
      </c>
      <c r="T75" s="77">
        <v>366.48900306000007</v>
      </c>
      <c r="U75" s="77">
        <v>160.85017850000008</v>
      </c>
      <c r="V75" s="77">
        <v>232.36911275</v>
      </c>
      <c r="W75" s="77">
        <v>96.069473579999993</v>
      </c>
      <c r="X75" s="77">
        <v>146.27439105000002</v>
      </c>
      <c r="Y75" s="77">
        <v>254.45704400999995</v>
      </c>
      <c r="Z75" s="77">
        <v>83.403688930000001</v>
      </c>
      <c r="AA75" s="77">
        <v>160.01812289999998</v>
      </c>
      <c r="AB75" s="77">
        <v>83.932378329999963</v>
      </c>
      <c r="AC75" s="77">
        <v>371.93182897000008</v>
      </c>
      <c r="AD75" s="37">
        <v>110.05284180999999</v>
      </c>
      <c r="AE75" s="37">
        <v>454.62652258999969</v>
      </c>
      <c r="AF75" s="37">
        <v>266.67625614999997</v>
      </c>
      <c r="AG75" s="37">
        <v>410.34377647000025</v>
      </c>
      <c r="AH75" s="37">
        <v>141.50031367999998</v>
      </c>
      <c r="AI75" s="37">
        <v>179.75965483000004</v>
      </c>
      <c r="AJ75" s="37">
        <v>295.94034364000004</v>
      </c>
      <c r="AK75" s="37">
        <v>327.53227351999993</v>
      </c>
      <c r="AL75" s="37">
        <v>332.85012002999997</v>
      </c>
      <c r="AM75" s="37">
        <v>184.30755940999998</v>
      </c>
      <c r="AN75" s="4">
        <v>140.19496061000001</v>
      </c>
    </row>
    <row r="76" spans="2:40" s="5" customFormat="1" outlineLevel="1" x14ac:dyDescent="0.25">
      <c r="B76" s="21" t="s">
        <v>102</v>
      </c>
      <c r="C76" s="4">
        <v>2.0840000000000001</v>
      </c>
      <c r="D76" s="4">
        <v>2.5030000000000001</v>
      </c>
      <c r="E76" s="4">
        <v>2.528</v>
      </c>
      <c r="F76" s="4">
        <v>1.7250000000000001</v>
      </c>
      <c r="G76" s="4">
        <v>2.0590000000000002</v>
      </c>
      <c r="H76" s="4">
        <v>1.5529999999999999</v>
      </c>
      <c r="I76" s="4">
        <v>5.0090000000000003</v>
      </c>
      <c r="J76" s="4">
        <v>1.264</v>
      </c>
      <c r="K76" s="4">
        <v>0.90500000000000003</v>
      </c>
      <c r="L76" s="4">
        <v>1.534</v>
      </c>
      <c r="M76" s="4">
        <v>1.9890000000000001</v>
      </c>
      <c r="N76" s="4">
        <v>1.3240000000000001</v>
      </c>
      <c r="O76" s="4">
        <v>1.1781530099999997</v>
      </c>
      <c r="P76" s="4">
        <v>1.5464406399999997</v>
      </c>
      <c r="Q76" s="4">
        <v>2.0043128299999999</v>
      </c>
      <c r="R76" s="4">
        <v>1.9745263600000003</v>
      </c>
      <c r="S76" s="77">
        <v>1.9702080700000004</v>
      </c>
      <c r="T76" s="77">
        <v>1.1529898299999999</v>
      </c>
      <c r="U76" s="77">
        <v>1.9435453599999997</v>
      </c>
      <c r="V76" s="77">
        <v>0.80881540000000007</v>
      </c>
      <c r="W76" s="77">
        <v>0.79603019999999991</v>
      </c>
      <c r="X76" s="77">
        <v>0.70475065000000003</v>
      </c>
      <c r="Y76" s="77">
        <v>1.0291504099999997</v>
      </c>
      <c r="Z76" s="77">
        <v>0.77430904999999983</v>
      </c>
      <c r="AA76" s="77">
        <v>0.60240574000000013</v>
      </c>
      <c r="AB76" s="77">
        <v>0.81581199000000004</v>
      </c>
      <c r="AC76" s="77">
        <v>1.8509499899999999</v>
      </c>
      <c r="AD76" s="37">
        <v>1.6078193600000001</v>
      </c>
      <c r="AE76" s="37">
        <v>1.9855928199999995</v>
      </c>
      <c r="AF76" s="37">
        <v>3.069932759999999</v>
      </c>
      <c r="AG76" s="37">
        <v>1.6501525399999997</v>
      </c>
      <c r="AH76" s="37">
        <v>0.88375769000000004</v>
      </c>
      <c r="AI76" s="37">
        <v>7.7166559799999961</v>
      </c>
      <c r="AJ76" s="37">
        <v>2.3233753699999995</v>
      </c>
      <c r="AK76" s="37">
        <v>1.4690029699999998</v>
      </c>
      <c r="AL76" s="37">
        <v>3.6921654100000008</v>
      </c>
      <c r="AM76" s="37">
        <v>1.3789439499999998</v>
      </c>
      <c r="AN76" s="4">
        <v>1.89434327</v>
      </c>
    </row>
    <row r="77" spans="2:40" s="5" customFormat="1" x14ac:dyDescent="0.25">
      <c r="B77" s="21" t="s">
        <v>103</v>
      </c>
      <c r="C77" s="19">
        <v>366.52600000000001</v>
      </c>
      <c r="D77" s="19">
        <v>379.89800000000002</v>
      </c>
      <c r="E77" s="19">
        <v>471.41199999999998</v>
      </c>
      <c r="F77" s="19">
        <v>400.35</v>
      </c>
      <c r="G77" s="19">
        <v>420.40100000000001</v>
      </c>
      <c r="H77" s="19">
        <v>474.93399999999997</v>
      </c>
      <c r="I77" s="19">
        <v>442.72899999999998</v>
      </c>
      <c r="J77" s="19">
        <v>368.30599999999998</v>
      </c>
      <c r="K77" s="19">
        <v>407.803</v>
      </c>
      <c r="L77" s="19">
        <v>413.22500000000002</v>
      </c>
      <c r="M77" s="19">
        <v>477.23399999999998</v>
      </c>
      <c r="N77" s="19">
        <v>455.98099999999999</v>
      </c>
      <c r="O77" s="19">
        <v>424.9078891299996</v>
      </c>
      <c r="P77" s="19">
        <v>431.71988591000019</v>
      </c>
      <c r="Q77" s="19">
        <v>381.58857781999984</v>
      </c>
      <c r="R77" s="19">
        <v>424.29238621999906</v>
      </c>
      <c r="S77" s="19">
        <v>419.83739454000096</v>
      </c>
      <c r="T77" s="19">
        <v>398.31863083000036</v>
      </c>
      <c r="U77" s="19">
        <v>396.47022482000017</v>
      </c>
      <c r="V77" s="19">
        <v>313.46203679000047</v>
      </c>
      <c r="W77" s="19">
        <v>399.8561829800002</v>
      </c>
      <c r="X77" s="19">
        <v>462.57676973999958</v>
      </c>
      <c r="Y77" s="19">
        <v>475.21568907999983</v>
      </c>
      <c r="Z77" s="19">
        <v>416.9406761500004</v>
      </c>
      <c r="AA77" s="19">
        <v>405.38680952999971</v>
      </c>
      <c r="AB77" s="19">
        <v>396.11820367000013</v>
      </c>
      <c r="AC77" s="19">
        <v>427.55572773000017</v>
      </c>
      <c r="AD77" s="19">
        <v>413.89805918999934</v>
      </c>
      <c r="AE77" s="19">
        <v>416.49977106999961</v>
      </c>
      <c r="AF77" s="19">
        <v>435.70006350999972</v>
      </c>
      <c r="AG77" s="19">
        <v>400.85883410999918</v>
      </c>
      <c r="AH77" s="19">
        <v>327.23431848999957</v>
      </c>
      <c r="AI77" s="19">
        <v>424.49179314999947</v>
      </c>
      <c r="AJ77" s="19">
        <v>565.85804071999985</v>
      </c>
      <c r="AK77" s="19">
        <v>481.85877334000008</v>
      </c>
      <c r="AL77" s="19">
        <v>508.58855357000016</v>
      </c>
      <c r="AM77" s="19">
        <v>391.22019497000025</v>
      </c>
      <c r="AN77" s="19">
        <v>418.28801375000029</v>
      </c>
    </row>
    <row r="78" spans="2:40" s="5" customFormat="1" outlineLevel="1" x14ac:dyDescent="0.25">
      <c r="B78" s="21" t="s">
        <v>104</v>
      </c>
      <c r="C78" s="4">
        <v>325.35599999999999</v>
      </c>
      <c r="D78" s="4">
        <v>340.59300000000002</v>
      </c>
      <c r="E78" s="4">
        <v>426.83499999999998</v>
      </c>
      <c r="F78" s="4">
        <v>351.42</v>
      </c>
      <c r="G78" s="4">
        <v>368.85599999999999</v>
      </c>
      <c r="H78" s="4">
        <v>427.25299999999999</v>
      </c>
      <c r="I78" s="4">
        <v>397.25299999999999</v>
      </c>
      <c r="J78" s="4">
        <v>327.87099999999998</v>
      </c>
      <c r="K78" s="4">
        <v>356.97</v>
      </c>
      <c r="L78" s="4">
        <v>372.11200000000002</v>
      </c>
      <c r="M78" s="4">
        <v>421.40499999999997</v>
      </c>
      <c r="N78" s="4">
        <v>407.63499999999999</v>
      </c>
      <c r="O78" s="4">
        <v>334.13416667999968</v>
      </c>
      <c r="P78" s="4">
        <v>391.80781378000012</v>
      </c>
      <c r="Q78" s="4">
        <v>350.02972663999986</v>
      </c>
      <c r="R78" s="4">
        <v>381.77127307999905</v>
      </c>
      <c r="S78" s="77">
        <v>374.60986008000094</v>
      </c>
      <c r="T78" s="77">
        <v>355.77766971000034</v>
      </c>
      <c r="U78" s="77">
        <v>351.19752217000013</v>
      </c>
      <c r="V78" s="77">
        <v>274.31459738000035</v>
      </c>
      <c r="W78" s="77">
        <v>340.93322507000022</v>
      </c>
      <c r="X78" s="77">
        <v>413.55197672999958</v>
      </c>
      <c r="Y78" s="77">
        <v>396.38283164999984</v>
      </c>
      <c r="Z78" s="77">
        <v>366.62164427000039</v>
      </c>
      <c r="AA78" s="77">
        <v>356.98685294999979</v>
      </c>
      <c r="AB78" s="77">
        <v>355.27175907000009</v>
      </c>
      <c r="AC78" s="77">
        <v>383.42655552000014</v>
      </c>
      <c r="AD78" s="37">
        <v>369.66189020999934</v>
      </c>
      <c r="AE78" s="37">
        <v>361.79629669999963</v>
      </c>
      <c r="AF78" s="37">
        <v>387.80847111999975</v>
      </c>
      <c r="AG78" s="37">
        <v>346.69137760999917</v>
      </c>
      <c r="AH78" s="37">
        <v>285.87968203999958</v>
      </c>
      <c r="AI78" s="37">
        <v>371.75566726999955</v>
      </c>
      <c r="AJ78" s="37">
        <v>468.95004656000003</v>
      </c>
      <c r="AK78" s="37">
        <v>416.78296520999999</v>
      </c>
      <c r="AL78" s="37">
        <v>446.10180130000009</v>
      </c>
      <c r="AM78" s="37">
        <v>345.96186346000025</v>
      </c>
      <c r="AN78" s="4">
        <v>369.64644867000027</v>
      </c>
    </row>
    <row r="79" spans="2:40" s="5" customFormat="1" outlineLevel="1" x14ac:dyDescent="0.25">
      <c r="B79" s="21" t="s">
        <v>105</v>
      </c>
      <c r="C79" s="4">
        <v>37.752000000000002</v>
      </c>
      <c r="D79" s="4">
        <v>35.426000000000002</v>
      </c>
      <c r="E79" s="4">
        <v>40.262999999999998</v>
      </c>
      <c r="F79" s="4">
        <v>46.127000000000002</v>
      </c>
      <c r="G79" s="4">
        <v>46.97</v>
      </c>
      <c r="H79" s="4">
        <v>42.948</v>
      </c>
      <c r="I79" s="4">
        <v>41.545000000000002</v>
      </c>
      <c r="J79" s="4">
        <v>35.828000000000003</v>
      </c>
      <c r="K79" s="4">
        <v>45.665999999999997</v>
      </c>
      <c r="L79" s="4">
        <v>35.643000000000001</v>
      </c>
      <c r="M79" s="4">
        <v>48.451999999999998</v>
      </c>
      <c r="N79" s="4">
        <v>41.807000000000002</v>
      </c>
      <c r="O79" s="4">
        <v>86.385423249999903</v>
      </c>
      <c r="P79" s="4">
        <v>34.802633490000069</v>
      </c>
      <c r="Q79" s="4">
        <v>27.711744890000002</v>
      </c>
      <c r="R79" s="4">
        <v>38.704870610000008</v>
      </c>
      <c r="S79" s="77">
        <v>41.507782450000057</v>
      </c>
      <c r="T79" s="77">
        <v>38.551107320000035</v>
      </c>
      <c r="U79" s="77">
        <v>42.092669570000034</v>
      </c>
      <c r="V79" s="77">
        <v>35.670079150000085</v>
      </c>
      <c r="W79" s="77">
        <v>53.088134380000007</v>
      </c>
      <c r="X79" s="77">
        <v>43.794885759999971</v>
      </c>
      <c r="Y79" s="77">
        <v>74.520500920000032</v>
      </c>
      <c r="Z79" s="77">
        <v>44.530428260000008</v>
      </c>
      <c r="AA79" s="77">
        <v>44.470533229999972</v>
      </c>
      <c r="AB79" s="77">
        <v>37.966216920000029</v>
      </c>
      <c r="AC79" s="77">
        <v>41.069930380000017</v>
      </c>
      <c r="AD79" s="37">
        <v>41.609063859999978</v>
      </c>
      <c r="AE79" s="37">
        <v>52.346403910000014</v>
      </c>
      <c r="AF79" s="37">
        <v>45.514084929999981</v>
      </c>
      <c r="AG79" s="37">
        <v>51.309445720000028</v>
      </c>
      <c r="AH79" s="37">
        <v>37.942955489999996</v>
      </c>
      <c r="AI79" s="37">
        <v>49.190901389999922</v>
      </c>
      <c r="AJ79" s="37">
        <v>87.401138569999873</v>
      </c>
      <c r="AK79" s="37">
        <v>60.456645690000059</v>
      </c>
      <c r="AL79" s="37">
        <v>58.682291900000024</v>
      </c>
      <c r="AM79" s="37">
        <v>42.807469729999966</v>
      </c>
      <c r="AN79" s="4">
        <v>46.092784140000035</v>
      </c>
    </row>
    <row r="80" spans="2:40" s="5" customFormat="1" outlineLevel="1" x14ac:dyDescent="0.25">
      <c r="B80" s="21" t="s">
        <v>106</v>
      </c>
      <c r="C80" s="4">
        <v>3.4180000000000001</v>
      </c>
      <c r="D80" s="4">
        <v>3.879</v>
      </c>
      <c r="E80" s="4">
        <v>4.3140000000000001</v>
      </c>
      <c r="F80" s="4">
        <v>2.8029999999999999</v>
      </c>
      <c r="G80" s="4">
        <v>4.5750000000000002</v>
      </c>
      <c r="H80" s="4">
        <v>4.7329999999999997</v>
      </c>
      <c r="I80" s="4">
        <v>3.931</v>
      </c>
      <c r="J80" s="4">
        <v>4.6070000000000002</v>
      </c>
      <c r="K80" s="4">
        <v>5.1669999999999998</v>
      </c>
      <c r="L80" s="4">
        <v>5.47</v>
      </c>
      <c r="M80" s="4">
        <v>7.3769999999999998</v>
      </c>
      <c r="N80" s="4">
        <v>6.5389999999999997</v>
      </c>
      <c r="O80" s="4">
        <v>4.3882991999999978</v>
      </c>
      <c r="P80" s="4">
        <v>5.1094386399999969</v>
      </c>
      <c r="Q80" s="4">
        <v>3.8471062899999997</v>
      </c>
      <c r="R80" s="4">
        <v>3.8162425300000025</v>
      </c>
      <c r="S80" s="77">
        <v>3.7197520100000023</v>
      </c>
      <c r="T80" s="77">
        <v>3.9898538000000001</v>
      </c>
      <c r="U80" s="77">
        <v>3.1800330800000021</v>
      </c>
      <c r="V80" s="77">
        <v>3.4773602599999962</v>
      </c>
      <c r="W80" s="77">
        <v>5.8348235299999986</v>
      </c>
      <c r="X80" s="77">
        <v>5.2299072500000019</v>
      </c>
      <c r="Y80" s="77">
        <v>4.3123565099999999</v>
      </c>
      <c r="Z80" s="77">
        <v>5.7886036199999973</v>
      </c>
      <c r="AA80" s="77">
        <v>3.9294233500000022</v>
      </c>
      <c r="AB80" s="77">
        <v>2.8802276800000004</v>
      </c>
      <c r="AC80" s="77">
        <v>3.0592418299999995</v>
      </c>
      <c r="AD80" s="37">
        <v>2.6271051199999995</v>
      </c>
      <c r="AE80" s="37">
        <v>2.3570704599999992</v>
      </c>
      <c r="AF80" s="37">
        <v>2.377507459999999</v>
      </c>
      <c r="AG80" s="37">
        <v>2.8580107799999981</v>
      </c>
      <c r="AH80" s="37">
        <v>3.4116809599999973</v>
      </c>
      <c r="AI80" s="37">
        <v>3.5452244900000003</v>
      </c>
      <c r="AJ80" s="37">
        <v>9.5068555899999971</v>
      </c>
      <c r="AK80" s="37">
        <v>4.619162440000002</v>
      </c>
      <c r="AL80" s="37">
        <v>3.8044603699999988</v>
      </c>
      <c r="AM80" s="37">
        <v>2.4508617800000008</v>
      </c>
      <c r="AN80" s="4">
        <v>2.5487809399999954</v>
      </c>
    </row>
    <row r="81" spans="2:40" s="5" customFormat="1" x14ac:dyDescent="0.25">
      <c r="B81" s="21" t="s">
        <v>107</v>
      </c>
      <c r="C81" s="19">
        <v>2659.52</v>
      </c>
      <c r="D81" s="19">
        <v>2181.4090000000001</v>
      </c>
      <c r="E81" s="19">
        <v>2581.4270000000001</v>
      </c>
      <c r="F81" s="19">
        <v>2072.1590000000006</v>
      </c>
      <c r="G81" s="19">
        <v>1924.771</v>
      </c>
      <c r="H81" s="19">
        <v>1877.922</v>
      </c>
      <c r="I81" s="19">
        <v>1896.652</v>
      </c>
      <c r="J81" s="19">
        <v>2031.2759999999994</v>
      </c>
      <c r="K81" s="19">
        <v>2030.3170000000005</v>
      </c>
      <c r="L81" s="19">
        <v>2126.9399999999996</v>
      </c>
      <c r="M81" s="19">
        <v>2355.953</v>
      </c>
      <c r="N81" s="19">
        <v>1980.3130000000003</v>
      </c>
      <c r="O81" s="19">
        <v>1788.9839588599991</v>
      </c>
      <c r="P81" s="19">
        <v>1724.1633932400002</v>
      </c>
      <c r="Q81" s="19">
        <v>1487.0167752799987</v>
      </c>
      <c r="R81" s="19">
        <v>1530.7762538299994</v>
      </c>
      <c r="S81" s="19">
        <v>1728.5667309599989</v>
      </c>
      <c r="T81" s="19">
        <v>1540.0401241200002</v>
      </c>
      <c r="U81" s="19">
        <v>1914.7536275599987</v>
      </c>
      <c r="V81" s="19">
        <v>1663.680252280001</v>
      </c>
      <c r="W81" s="19">
        <v>1912.3910895100009</v>
      </c>
      <c r="X81" s="19">
        <v>1949.7543549999994</v>
      </c>
      <c r="Y81" s="19">
        <v>2021.9561222399998</v>
      </c>
      <c r="Z81" s="19">
        <v>1936.6154590199997</v>
      </c>
      <c r="AA81" s="19">
        <v>2198.2857082700007</v>
      </c>
      <c r="AB81" s="19">
        <v>1905.0696337999989</v>
      </c>
      <c r="AC81" s="19">
        <v>1994.8902935199999</v>
      </c>
      <c r="AD81" s="19">
        <v>2060.1168866800008</v>
      </c>
      <c r="AE81" s="19">
        <v>1863.3676641099987</v>
      </c>
      <c r="AF81" s="19">
        <v>1814.7503650099998</v>
      </c>
      <c r="AG81" s="19">
        <v>1764.7274797499995</v>
      </c>
      <c r="AH81" s="19">
        <v>1758.4585673100005</v>
      </c>
      <c r="AI81" s="19">
        <v>1971.3298035000007</v>
      </c>
      <c r="AJ81" s="19">
        <v>2630.309134929998</v>
      </c>
      <c r="AK81" s="19">
        <v>1965.8462445900016</v>
      </c>
      <c r="AL81" s="19">
        <v>2179.0825400700001</v>
      </c>
      <c r="AM81" s="19">
        <v>1814.6902923199993</v>
      </c>
      <c r="AN81" s="19">
        <v>2177.9638370599996</v>
      </c>
    </row>
    <row r="82" spans="2:40" s="5" customFormat="1" outlineLevel="1" x14ac:dyDescent="0.25">
      <c r="B82" s="21" t="s">
        <v>108</v>
      </c>
      <c r="C82" s="4">
        <v>2.2330000000000001</v>
      </c>
      <c r="D82" s="4">
        <v>2.0390000000000001</v>
      </c>
      <c r="E82" s="4">
        <v>2.9319999999999999</v>
      </c>
      <c r="F82" s="4">
        <v>1.5569999999999999</v>
      </c>
      <c r="G82" s="4">
        <v>1.8069999999999999</v>
      </c>
      <c r="H82" s="4">
        <v>2.6</v>
      </c>
      <c r="I82" s="4">
        <v>2.101</v>
      </c>
      <c r="J82" s="4">
        <v>1.665</v>
      </c>
      <c r="K82" s="4">
        <v>1.929</v>
      </c>
      <c r="L82" s="4">
        <v>2.2200000000000002</v>
      </c>
      <c r="M82" s="4">
        <v>2.577</v>
      </c>
      <c r="N82" s="4">
        <v>2.0129999999999999</v>
      </c>
      <c r="O82" s="4">
        <v>2.0705749599999992</v>
      </c>
      <c r="P82" s="4">
        <v>2.0721781100000016</v>
      </c>
      <c r="Q82" s="4">
        <v>2.3116565400000004</v>
      </c>
      <c r="R82" s="4">
        <v>1.9876100500000009</v>
      </c>
      <c r="S82" s="77">
        <v>2.1483503199999996</v>
      </c>
      <c r="T82" s="77">
        <v>1.7036529700000007</v>
      </c>
      <c r="U82" s="77">
        <v>2.0348497200000013</v>
      </c>
      <c r="V82" s="77">
        <v>1.3014087300000006</v>
      </c>
      <c r="W82" s="77">
        <v>3.5982951500000002</v>
      </c>
      <c r="X82" s="77">
        <v>1.9244810299999997</v>
      </c>
      <c r="Y82" s="77">
        <v>2.2178816300000008</v>
      </c>
      <c r="Z82" s="77">
        <v>1.2859788799999998</v>
      </c>
      <c r="AA82" s="77">
        <v>1.7994813399999998</v>
      </c>
      <c r="AB82" s="77">
        <v>2.0612268899999999</v>
      </c>
      <c r="AC82" s="77">
        <v>2.3927155300000007</v>
      </c>
      <c r="AD82" s="37">
        <v>2.4321396099999997</v>
      </c>
      <c r="AE82" s="37">
        <v>2.06069287</v>
      </c>
      <c r="AF82" s="37">
        <v>1.6765532900000002</v>
      </c>
      <c r="AG82" s="37">
        <v>2.0948896100000001</v>
      </c>
      <c r="AH82" s="37">
        <v>1.75015622</v>
      </c>
      <c r="AI82" s="37">
        <v>2.8507424900000005</v>
      </c>
      <c r="AJ82" s="37">
        <v>3.4955544899999986</v>
      </c>
      <c r="AK82" s="37">
        <v>2.4045977800000005</v>
      </c>
      <c r="AL82" s="37">
        <v>3.2239561399999985</v>
      </c>
      <c r="AM82" s="37">
        <v>2.0032333200000001</v>
      </c>
      <c r="AN82" s="4">
        <v>2.3686350100000015</v>
      </c>
    </row>
    <row r="83" spans="2:40" s="5" customFormat="1" outlineLevel="1" x14ac:dyDescent="0.25">
      <c r="B83" s="21" t="s">
        <v>109</v>
      </c>
      <c r="C83" s="4">
        <v>2.6360000000000001</v>
      </c>
      <c r="D83" s="4">
        <v>1.2430000000000001</v>
      </c>
      <c r="E83" s="4">
        <v>1.925</v>
      </c>
      <c r="F83" s="4">
        <v>1.159</v>
      </c>
      <c r="G83" s="4">
        <v>1.845</v>
      </c>
      <c r="H83" s="4">
        <v>4.3769999999999998</v>
      </c>
      <c r="I83" s="4">
        <v>2.282</v>
      </c>
      <c r="J83" s="4">
        <v>3.573</v>
      </c>
      <c r="K83" s="4">
        <v>3.53</v>
      </c>
      <c r="L83" s="4">
        <v>1.954</v>
      </c>
      <c r="M83" s="4">
        <v>3.145</v>
      </c>
      <c r="N83" s="4">
        <v>3.2360000000000002</v>
      </c>
      <c r="O83" s="4">
        <v>1.8795560299999998</v>
      </c>
      <c r="P83" s="4">
        <v>2.3359640100000001</v>
      </c>
      <c r="Q83" s="4">
        <v>2.6080453700000006</v>
      </c>
      <c r="R83" s="4">
        <v>8.3095443700000011</v>
      </c>
      <c r="S83" s="77">
        <v>0.42285422999999994</v>
      </c>
      <c r="T83" s="77">
        <v>6.5633459899999993</v>
      </c>
      <c r="U83" s="77">
        <v>2.1054453500000001</v>
      </c>
      <c r="V83" s="77">
        <v>1.5239711899999995</v>
      </c>
      <c r="W83" s="77">
        <v>3.47098694</v>
      </c>
      <c r="X83" s="77">
        <v>3.455125569999999</v>
      </c>
      <c r="Y83" s="77">
        <v>1.6976912100000001</v>
      </c>
      <c r="Z83" s="77">
        <v>2.7466621499999997</v>
      </c>
      <c r="AA83" s="77">
        <v>1.7990662500000001</v>
      </c>
      <c r="AB83" s="77">
        <v>1.6903530900000001</v>
      </c>
      <c r="AC83" s="77">
        <v>0.51350709000000005</v>
      </c>
      <c r="AD83" s="37">
        <v>8.404407710000001</v>
      </c>
      <c r="AE83" s="37">
        <v>1.9380033500000007</v>
      </c>
      <c r="AF83" s="37">
        <v>1.9092217100000002</v>
      </c>
      <c r="AG83" s="37">
        <v>0.55746227999999998</v>
      </c>
      <c r="AH83" s="37">
        <v>1.69176617</v>
      </c>
      <c r="AI83" s="37">
        <v>2.8744849299999999</v>
      </c>
      <c r="AJ83" s="37">
        <v>0.70486347999999999</v>
      </c>
      <c r="AK83" s="37">
        <v>2.0539338600000003</v>
      </c>
      <c r="AL83" s="37">
        <v>2.4946609100000003</v>
      </c>
      <c r="AM83" s="37">
        <v>1.7018454299999999</v>
      </c>
      <c r="AN83" s="4">
        <v>2.0158334900000003</v>
      </c>
    </row>
    <row r="84" spans="2:40" s="5" customFormat="1" outlineLevel="1" x14ac:dyDescent="0.25">
      <c r="B84" s="21" t="s">
        <v>110</v>
      </c>
      <c r="C84" s="4">
        <v>1456.5450000000001</v>
      </c>
      <c r="D84" s="4">
        <v>1091.1890000000001</v>
      </c>
      <c r="E84" s="4">
        <v>1290.444</v>
      </c>
      <c r="F84" s="4">
        <v>1072.393</v>
      </c>
      <c r="G84" s="4">
        <v>896.524</v>
      </c>
      <c r="H84" s="4">
        <v>714.91499999999996</v>
      </c>
      <c r="I84" s="4">
        <v>730.23199999999997</v>
      </c>
      <c r="J84" s="4">
        <v>1050.4059999999999</v>
      </c>
      <c r="K84" s="4">
        <v>929.61199999999997</v>
      </c>
      <c r="L84" s="4">
        <v>964.12099999999998</v>
      </c>
      <c r="M84" s="4">
        <v>1100.942</v>
      </c>
      <c r="N84" s="4">
        <v>847.90800000000002</v>
      </c>
      <c r="O84" s="4">
        <v>871.83651120999957</v>
      </c>
      <c r="P84" s="4">
        <v>632.10988795999992</v>
      </c>
      <c r="Q84" s="4">
        <v>502.2394313799997</v>
      </c>
      <c r="R84" s="4">
        <v>356.06856360000012</v>
      </c>
      <c r="S84" s="77">
        <v>672.97711012999969</v>
      </c>
      <c r="T84" s="77">
        <v>582.45748171000014</v>
      </c>
      <c r="U84" s="77">
        <v>738.61412097999983</v>
      </c>
      <c r="V84" s="77">
        <v>602.78998741999987</v>
      </c>
      <c r="W84" s="77">
        <v>677.49386109000022</v>
      </c>
      <c r="X84" s="77">
        <v>563.27731550000021</v>
      </c>
      <c r="Y84" s="77">
        <v>688.89833636999992</v>
      </c>
      <c r="Z84" s="77">
        <v>739.90259221999997</v>
      </c>
      <c r="AA84" s="77">
        <v>1104.6536391899997</v>
      </c>
      <c r="AB84" s="77">
        <v>810.68274326000005</v>
      </c>
      <c r="AC84" s="77">
        <v>861.28379366000013</v>
      </c>
      <c r="AD84" s="37">
        <v>928.86113803000012</v>
      </c>
      <c r="AE84" s="37">
        <v>642.44824196999969</v>
      </c>
      <c r="AF84" s="37">
        <v>694.03064105999977</v>
      </c>
      <c r="AG84" s="37">
        <v>525.66193042999998</v>
      </c>
      <c r="AH84" s="37">
        <v>785.52274026000009</v>
      </c>
      <c r="AI84" s="37">
        <v>635.77172613000005</v>
      </c>
      <c r="AJ84" s="37">
        <v>841.40276900999993</v>
      </c>
      <c r="AK84" s="37">
        <v>557.36225887000035</v>
      </c>
      <c r="AL84" s="37">
        <v>662.24486603999992</v>
      </c>
      <c r="AM84" s="37">
        <v>588.27384343000006</v>
      </c>
      <c r="AN84" s="4">
        <v>755.66341160000002</v>
      </c>
    </row>
    <row r="85" spans="2:40" s="5" customFormat="1" outlineLevel="1" x14ac:dyDescent="0.25">
      <c r="B85" s="21" t="s">
        <v>111</v>
      </c>
      <c r="C85" s="4">
        <v>0.83599999999999997</v>
      </c>
      <c r="D85" s="4">
        <v>1.7210000000000001</v>
      </c>
      <c r="E85" s="4">
        <v>2.2810000000000001</v>
      </c>
      <c r="F85" s="4">
        <v>0.98899999999999999</v>
      </c>
      <c r="G85" s="4">
        <v>1.837</v>
      </c>
      <c r="H85" s="4">
        <v>1.7390000000000001</v>
      </c>
      <c r="I85" s="4">
        <v>2.6680000000000001</v>
      </c>
      <c r="J85" s="4">
        <v>2.1989999999999998</v>
      </c>
      <c r="K85" s="4">
        <v>2.593</v>
      </c>
      <c r="L85" s="4">
        <v>5.0199999999999996</v>
      </c>
      <c r="M85" s="4">
        <v>3.5350000000000001</v>
      </c>
      <c r="N85" s="4">
        <v>3.169</v>
      </c>
      <c r="O85" s="4">
        <v>2.0608344199999999</v>
      </c>
      <c r="P85" s="4">
        <v>4.0724738</v>
      </c>
      <c r="Q85" s="4">
        <v>4.0723488599999991</v>
      </c>
      <c r="R85" s="4">
        <v>3.4438490999999996</v>
      </c>
      <c r="S85" s="77">
        <v>2.6550605800000002</v>
      </c>
      <c r="T85" s="77">
        <v>2.25888533</v>
      </c>
      <c r="U85" s="77">
        <v>2.6676748999999997</v>
      </c>
      <c r="V85" s="77">
        <v>1.3185574299999998</v>
      </c>
      <c r="W85" s="77">
        <v>1.2535593000000003</v>
      </c>
      <c r="X85" s="77">
        <v>1.9298422700000002</v>
      </c>
      <c r="Y85" s="77">
        <v>1.46436805</v>
      </c>
      <c r="Z85" s="77">
        <v>1.6677814700000002</v>
      </c>
      <c r="AA85" s="77">
        <v>1.4686757299999995</v>
      </c>
      <c r="AB85" s="77">
        <v>2.96695369</v>
      </c>
      <c r="AC85" s="77">
        <v>3.0406613999999994</v>
      </c>
      <c r="AD85" s="37">
        <v>1.8631200499999996</v>
      </c>
      <c r="AE85" s="37">
        <v>1.8969788400000001</v>
      </c>
      <c r="AF85" s="37">
        <v>2.1718929100000004</v>
      </c>
      <c r="AG85" s="37">
        <v>2.49470854</v>
      </c>
      <c r="AH85" s="37">
        <v>1.5814216000000001</v>
      </c>
      <c r="AI85" s="37">
        <v>1.8992328700000007</v>
      </c>
      <c r="AJ85" s="37">
        <v>1.5438934599999998</v>
      </c>
      <c r="AK85" s="37">
        <v>0.99156396999999996</v>
      </c>
      <c r="AL85" s="37">
        <v>1.9513823999999997</v>
      </c>
      <c r="AM85" s="37">
        <v>0.92886962999999978</v>
      </c>
      <c r="AN85" s="4">
        <v>1.9411250099999999</v>
      </c>
    </row>
    <row r="86" spans="2:40" s="5" customFormat="1" outlineLevel="1" x14ac:dyDescent="0.25">
      <c r="B86" s="21" t="s">
        <v>112</v>
      </c>
      <c r="C86" s="4">
        <v>50.305999999999997</v>
      </c>
      <c r="D86" s="4">
        <v>45.277000000000001</v>
      </c>
      <c r="E86" s="4">
        <v>55.872</v>
      </c>
      <c r="F86" s="4">
        <v>50.277000000000001</v>
      </c>
      <c r="G86" s="4">
        <v>51.055</v>
      </c>
      <c r="H86" s="4">
        <v>61.127000000000002</v>
      </c>
      <c r="I86" s="4">
        <v>57.715000000000003</v>
      </c>
      <c r="J86" s="4">
        <v>61.637999999999998</v>
      </c>
      <c r="K86" s="4">
        <v>61.176000000000002</v>
      </c>
      <c r="L86" s="4">
        <v>59.499000000000002</v>
      </c>
      <c r="M86" s="4">
        <v>78.872</v>
      </c>
      <c r="N86" s="4">
        <v>56.292999999999999</v>
      </c>
      <c r="O86" s="4">
        <v>57.14472554000006</v>
      </c>
      <c r="P86" s="4">
        <v>63.565942999999876</v>
      </c>
      <c r="Q86" s="4">
        <v>63.730870670000016</v>
      </c>
      <c r="R86" s="4">
        <v>61.562837689999867</v>
      </c>
      <c r="S86" s="77">
        <v>64.420358329999871</v>
      </c>
      <c r="T86" s="77">
        <v>63.788405070000039</v>
      </c>
      <c r="U86" s="77">
        <v>81.148247750000081</v>
      </c>
      <c r="V86" s="77">
        <v>67.842179179999974</v>
      </c>
      <c r="W86" s="77">
        <v>76.127065730000027</v>
      </c>
      <c r="X86" s="77">
        <v>71.541404320000098</v>
      </c>
      <c r="Y86" s="77">
        <v>68.428069350000115</v>
      </c>
      <c r="Z86" s="77">
        <v>67.538503010000028</v>
      </c>
      <c r="AA86" s="77">
        <v>65.324593419999957</v>
      </c>
      <c r="AB86" s="77">
        <v>67.814852350000066</v>
      </c>
      <c r="AC86" s="77">
        <v>63.05991551999994</v>
      </c>
      <c r="AD86" s="37">
        <v>59.91134579000002</v>
      </c>
      <c r="AE86" s="37">
        <v>64.227737779999984</v>
      </c>
      <c r="AF86" s="37">
        <v>67.818848020000004</v>
      </c>
      <c r="AG86" s="37">
        <v>77.976537039999968</v>
      </c>
      <c r="AH86" s="37">
        <v>57.0577687299999</v>
      </c>
      <c r="AI86" s="37">
        <v>66.621657010000092</v>
      </c>
      <c r="AJ86" s="37">
        <v>95.528386289999972</v>
      </c>
      <c r="AK86" s="37">
        <v>68.470374620000143</v>
      </c>
      <c r="AL86" s="37">
        <v>74.472408160000057</v>
      </c>
      <c r="AM86" s="37">
        <v>62.124784019999851</v>
      </c>
      <c r="AN86" s="4">
        <v>66.323623890000007</v>
      </c>
    </row>
    <row r="87" spans="2:40" s="5" customFormat="1" outlineLevel="1" x14ac:dyDescent="0.25">
      <c r="B87" s="21" t="s">
        <v>113</v>
      </c>
      <c r="C87" s="4">
        <v>0.83499999999999996</v>
      </c>
      <c r="D87" s="4">
        <v>0.96799999999999997</v>
      </c>
      <c r="E87" s="4">
        <v>0.28000000000000003</v>
      </c>
      <c r="F87" s="4">
        <v>0.45200000000000001</v>
      </c>
      <c r="G87" s="4">
        <v>0.215</v>
      </c>
      <c r="H87" s="4">
        <v>0.36399999999999999</v>
      </c>
      <c r="I87" s="4">
        <v>0.36899999999999999</v>
      </c>
      <c r="J87" s="4">
        <v>0.65100000000000002</v>
      </c>
      <c r="K87" s="4">
        <v>0.68700000000000006</v>
      </c>
      <c r="L87" s="4">
        <v>1.069</v>
      </c>
      <c r="M87" s="4">
        <v>0.81899999999999995</v>
      </c>
      <c r="N87" s="4">
        <v>0.49199999999999999</v>
      </c>
      <c r="O87" s="4">
        <v>0.38969071000000005</v>
      </c>
      <c r="P87" s="4">
        <v>0.22955813999999997</v>
      </c>
      <c r="Q87" s="4">
        <v>1.0938616000000001</v>
      </c>
      <c r="R87" s="4">
        <v>0.34918360000000004</v>
      </c>
      <c r="S87" s="77">
        <v>1.72986957</v>
      </c>
      <c r="T87" s="77">
        <v>1.5418104900000003</v>
      </c>
      <c r="U87" s="77">
        <v>1.3270041100000001</v>
      </c>
      <c r="V87" s="77">
        <v>1.0274367499999997</v>
      </c>
      <c r="W87" s="77">
        <v>1.89322444</v>
      </c>
      <c r="X87" s="77">
        <v>1.1899018899999998</v>
      </c>
      <c r="Y87" s="77">
        <v>0.91612761000000009</v>
      </c>
      <c r="Z87" s="77">
        <v>0.61788135</v>
      </c>
      <c r="AA87" s="77">
        <v>0.5643145799999999</v>
      </c>
      <c r="AB87" s="77">
        <v>1.7687676700000001</v>
      </c>
      <c r="AC87" s="77">
        <v>0.23782253999999997</v>
      </c>
      <c r="AD87" s="37">
        <v>0.39358806000000002</v>
      </c>
      <c r="AE87" s="37">
        <v>0.47073951999999997</v>
      </c>
      <c r="AF87" s="37">
        <v>0.50115348999999987</v>
      </c>
      <c r="AG87" s="37">
        <v>0.51451009999999997</v>
      </c>
      <c r="AH87" s="37">
        <v>0.68927865999999982</v>
      </c>
      <c r="AI87" s="37">
        <v>1.2650498200000007</v>
      </c>
      <c r="AJ87" s="37">
        <v>1.3860574699999995</v>
      </c>
      <c r="AK87" s="37">
        <v>0.88643537999999988</v>
      </c>
      <c r="AL87" s="37">
        <v>0.74493319999999996</v>
      </c>
      <c r="AM87" s="37">
        <v>0.41387415</v>
      </c>
      <c r="AN87" s="4">
        <v>0.39947642999999988</v>
      </c>
    </row>
    <row r="88" spans="2:40" s="5" customFormat="1" outlineLevel="1" x14ac:dyDescent="0.25">
      <c r="B88" s="21" t="s">
        <v>114</v>
      </c>
      <c r="C88" s="4">
        <v>24.381</v>
      </c>
      <c r="D88" s="4">
        <v>23.835000000000001</v>
      </c>
      <c r="E88" s="4">
        <v>26.984999999999999</v>
      </c>
      <c r="F88" s="4">
        <v>21.687000000000001</v>
      </c>
      <c r="G88" s="4">
        <v>23.35</v>
      </c>
      <c r="H88" s="4">
        <v>30.14</v>
      </c>
      <c r="I88" s="4">
        <v>23.821000000000002</v>
      </c>
      <c r="J88" s="4">
        <v>18.785</v>
      </c>
      <c r="K88" s="4">
        <v>20.582999999999998</v>
      </c>
      <c r="L88" s="4">
        <v>22.003</v>
      </c>
      <c r="M88" s="4">
        <v>20.483000000000001</v>
      </c>
      <c r="N88" s="4">
        <v>17.388999999999999</v>
      </c>
      <c r="O88" s="4">
        <v>21.692201539999992</v>
      </c>
      <c r="P88" s="4">
        <v>21.034647639999957</v>
      </c>
      <c r="Q88" s="4">
        <v>24.82340482</v>
      </c>
      <c r="R88" s="4">
        <v>22.447052850000002</v>
      </c>
      <c r="S88" s="77">
        <v>22.715064729999995</v>
      </c>
      <c r="T88" s="77">
        <v>21.899039529999985</v>
      </c>
      <c r="U88" s="77">
        <v>22.521862219999988</v>
      </c>
      <c r="V88" s="77">
        <v>15.533279379999973</v>
      </c>
      <c r="W88" s="77">
        <v>22.161004020000004</v>
      </c>
      <c r="X88" s="77">
        <v>25.102397599999996</v>
      </c>
      <c r="Y88" s="77">
        <v>20.714998900000005</v>
      </c>
      <c r="Z88" s="77">
        <v>15.88966191000001</v>
      </c>
      <c r="AA88" s="77">
        <v>18.344063240000001</v>
      </c>
      <c r="AB88" s="77">
        <v>19.090526190000006</v>
      </c>
      <c r="AC88" s="77">
        <v>22.402488850000001</v>
      </c>
      <c r="AD88" s="37">
        <v>16.890477359999984</v>
      </c>
      <c r="AE88" s="37">
        <v>21.328095710000017</v>
      </c>
      <c r="AF88" s="37">
        <v>23.127826009999993</v>
      </c>
      <c r="AG88" s="37">
        <v>24.012537029999976</v>
      </c>
      <c r="AH88" s="37">
        <v>14.090899220000001</v>
      </c>
      <c r="AI88" s="37">
        <v>24.758774579999987</v>
      </c>
      <c r="AJ88" s="37">
        <v>24.898146560000011</v>
      </c>
      <c r="AK88" s="37">
        <v>17.687671439999985</v>
      </c>
      <c r="AL88" s="37">
        <v>20.002598860000013</v>
      </c>
      <c r="AM88" s="37">
        <v>17.207539780000012</v>
      </c>
      <c r="AN88" s="4">
        <v>17.972378410000001</v>
      </c>
    </row>
    <row r="89" spans="2:40" s="5" customFormat="1" outlineLevel="1" x14ac:dyDescent="0.25">
      <c r="B89" s="21" t="s">
        <v>115</v>
      </c>
      <c r="C89" s="4">
        <v>0.65500000000000003</v>
      </c>
      <c r="D89" s="4">
        <v>0.33600000000000002</v>
      </c>
      <c r="E89" s="4">
        <v>0.28699999999999998</v>
      </c>
      <c r="F89" s="4">
        <v>0.307</v>
      </c>
      <c r="G89" s="4">
        <v>0.36499999999999999</v>
      </c>
      <c r="H89" s="4">
        <v>0.59099999999999997</v>
      </c>
      <c r="I89" s="4">
        <v>0.54300000000000004</v>
      </c>
      <c r="J89" s="4">
        <v>6.5000000000000002E-2</v>
      </c>
      <c r="K89" s="4">
        <v>1.8919999999999999</v>
      </c>
      <c r="L89" s="4">
        <v>0.35699999999999998</v>
      </c>
      <c r="M89" s="4">
        <v>0.20599999999999999</v>
      </c>
      <c r="N89" s="4">
        <v>0.79</v>
      </c>
      <c r="O89" s="4">
        <v>0.4448322500000001</v>
      </c>
      <c r="P89" s="4">
        <v>0.32426170999999998</v>
      </c>
      <c r="Q89" s="4">
        <v>0.58060781000000006</v>
      </c>
      <c r="R89" s="4">
        <v>0.21249257000000005</v>
      </c>
      <c r="S89" s="77">
        <v>0.15760005000000002</v>
      </c>
      <c r="T89" s="77">
        <v>0.31742724999999999</v>
      </c>
      <c r="U89" s="77">
        <v>0.40911820999999993</v>
      </c>
      <c r="V89" s="77">
        <v>0.36862839000000008</v>
      </c>
      <c r="W89" s="77">
        <v>0.34713733000000008</v>
      </c>
      <c r="X89" s="77">
        <v>0.38272903000000003</v>
      </c>
      <c r="Y89" s="77">
        <v>0.26790107999999996</v>
      </c>
      <c r="Z89" s="77">
        <v>0.29494773000000002</v>
      </c>
      <c r="AA89" s="77">
        <v>5.5565050000000019E-2</v>
      </c>
      <c r="AB89" s="77">
        <v>9.9580780000000008E-2</v>
      </c>
      <c r="AC89" s="77">
        <v>0.34640469999999995</v>
      </c>
      <c r="AD89" s="37">
        <v>0.22962535999999997</v>
      </c>
      <c r="AE89" s="37">
        <v>0.2872654</v>
      </c>
      <c r="AF89" s="37">
        <v>0.24322232999999999</v>
      </c>
      <c r="AG89" s="37">
        <v>0.23789396000000002</v>
      </c>
      <c r="AH89" s="37">
        <v>0.14224396999999997</v>
      </c>
      <c r="AI89" s="37">
        <v>0.20428651999999997</v>
      </c>
      <c r="AJ89" s="37">
        <v>0.52789087000000012</v>
      </c>
      <c r="AK89" s="37">
        <v>0.27321085999999989</v>
      </c>
      <c r="AL89" s="37">
        <v>0.29006348999999998</v>
      </c>
      <c r="AM89" s="37">
        <v>0.13660953000000001</v>
      </c>
      <c r="AN89" s="4">
        <v>0.27899126000000007</v>
      </c>
    </row>
    <row r="90" spans="2:40" s="5" customFormat="1" outlineLevel="1" x14ac:dyDescent="0.25">
      <c r="B90" s="21" t="s">
        <v>116</v>
      </c>
      <c r="C90" s="4">
        <v>2.133</v>
      </c>
      <c r="D90" s="4">
        <v>1.73</v>
      </c>
      <c r="E90" s="4">
        <v>2.6739999999999999</v>
      </c>
      <c r="F90" s="4">
        <v>2.1739999999999999</v>
      </c>
      <c r="G90" s="4">
        <v>1.627</v>
      </c>
      <c r="H90" s="4">
        <v>1.873</v>
      </c>
      <c r="I90" s="4">
        <v>1.4370000000000001</v>
      </c>
      <c r="J90" s="4">
        <v>1.522</v>
      </c>
      <c r="K90" s="4">
        <v>2.2120000000000002</v>
      </c>
      <c r="L90" s="4">
        <v>2.21</v>
      </c>
      <c r="M90" s="4">
        <v>1.8280000000000001</v>
      </c>
      <c r="N90" s="4">
        <v>2.19</v>
      </c>
      <c r="O90" s="4">
        <v>2.5259210999999997</v>
      </c>
      <c r="P90" s="4">
        <v>3.2203014400000001</v>
      </c>
      <c r="Q90" s="4">
        <v>3.2163846199999995</v>
      </c>
      <c r="R90" s="4">
        <v>3.6226581200000014</v>
      </c>
      <c r="S90" s="77">
        <v>3.1912925500000004</v>
      </c>
      <c r="T90" s="77">
        <v>2.4317597100000001</v>
      </c>
      <c r="U90" s="77">
        <v>1.974533329999999</v>
      </c>
      <c r="V90" s="77">
        <v>1.4751041700000003</v>
      </c>
      <c r="W90" s="77">
        <v>2.2419396899999993</v>
      </c>
      <c r="X90" s="77">
        <v>1.4371704000000005</v>
      </c>
      <c r="Y90" s="77">
        <v>1.8931447800000001</v>
      </c>
      <c r="Z90" s="77">
        <v>1.7614949299999993</v>
      </c>
      <c r="AA90" s="77">
        <v>2.5561111699999999</v>
      </c>
      <c r="AB90" s="77">
        <v>2.5310899300000003</v>
      </c>
      <c r="AC90" s="77">
        <v>2.9212881899999994</v>
      </c>
      <c r="AD90" s="37">
        <v>1.9409470199999999</v>
      </c>
      <c r="AE90" s="37">
        <v>1.4990546500000008</v>
      </c>
      <c r="AF90" s="37">
        <v>1.7987068800000006</v>
      </c>
      <c r="AG90" s="37">
        <v>1.7630190600000006</v>
      </c>
      <c r="AH90" s="37">
        <v>0.88576410999999999</v>
      </c>
      <c r="AI90" s="37">
        <v>1.4053373500000004</v>
      </c>
      <c r="AJ90" s="37">
        <v>1.7636823199999994</v>
      </c>
      <c r="AK90" s="37">
        <v>1.1823001100000003</v>
      </c>
      <c r="AL90" s="37">
        <v>1.7043187799999997</v>
      </c>
      <c r="AM90" s="37">
        <v>2.7764055399999998</v>
      </c>
      <c r="AN90" s="4">
        <v>2.4106793399999993</v>
      </c>
    </row>
    <row r="91" spans="2:40" s="5" customFormat="1" outlineLevel="1" x14ac:dyDescent="0.25">
      <c r="B91" s="21" t="s">
        <v>117</v>
      </c>
      <c r="C91" s="4">
        <v>4.5999999999999999E-2</v>
      </c>
      <c r="D91" s="4">
        <v>0.13100000000000001</v>
      </c>
      <c r="E91" s="4">
        <v>8.4000000000000005E-2</v>
      </c>
      <c r="F91" s="4">
        <v>0.124</v>
      </c>
      <c r="G91" s="4">
        <v>0.18099999999999999</v>
      </c>
      <c r="H91" s="4">
        <v>0.121</v>
      </c>
      <c r="I91" s="4">
        <v>0.107</v>
      </c>
      <c r="J91" s="4">
        <v>5.7000000000000002E-2</v>
      </c>
      <c r="K91" s="4">
        <v>9.8000000000000004E-2</v>
      </c>
      <c r="L91" s="4">
        <v>6.4000000000000001E-2</v>
      </c>
      <c r="M91" s="4">
        <v>0.16800000000000001</v>
      </c>
      <c r="N91" s="4">
        <v>8.4000000000000005E-2</v>
      </c>
      <c r="O91" s="4">
        <v>7.0225469999999998E-2</v>
      </c>
      <c r="P91" s="4">
        <v>6.4787609999999995E-2</v>
      </c>
      <c r="Q91" s="4">
        <v>9.9623209999999976E-2</v>
      </c>
      <c r="R91" s="4">
        <v>0.10928704000000003</v>
      </c>
      <c r="S91" s="77">
        <v>0.16511085999999997</v>
      </c>
      <c r="T91" s="77">
        <v>7.5693509999999992E-2</v>
      </c>
      <c r="U91" s="77">
        <v>0.16507728999999999</v>
      </c>
      <c r="V91" s="77">
        <v>2.4056380000000002E-2</v>
      </c>
      <c r="W91" s="77">
        <v>9.0413919999999995E-2</v>
      </c>
      <c r="X91" s="77">
        <v>0.12477144000000001</v>
      </c>
      <c r="Y91" s="77">
        <v>0.23166731000000004</v>
      </c>
      <c r="Z91" s="77">
        <v>0.10106549000000001</v>
      </c>
      <c r="AA91" s="77">
        <v>0.11723981999999999</v>
      </c>
      <c r="AB91" s="77">
        <v>8.5380830000000019E-2</v>
      </c>
      <c r="AC91" s="77">
        <v>8.8423939999999993E-2</v>
      </c>
      <c r="AD91" s="37">
        <v>0.12005924</v>
      </c>
      <c r="AE91" s="37">
        <v>0.10550486000000003</v>
      </c>
      <c r="AF91" s="37">
        <v>0.15347743999999999</v>
      </c>
      <c r="AG91" s="37">
        <v>8.308082E-2</v>
      </c>
      <c r="AH91" s="37">
        <v>3.9408470000000008E-2</v>
      </c>
      <c r="AI91" s="37">
        <v>4.9765779999999996E-2</v>
      </c>
      <c r="AJ91" s="37">
        <v>0.1365846</v>
      </c>
      <c r="AK91" s="37">
        <v>9.4591580000000008E-2</v>
      </c>
      <c r="AL91" s="37">
        <v>0.10960365999999999</v>
      </c>
      <c r="AM91" s="37">
        <v>0.18007396000000001</v>
      </c>
      <c r="AN91" s="4">
        <v>7.052717E-2</v>
      </c>
    </row>
    <row r="92" spans="2:40" s="5" customFormat="1" outlineLevel="1" x14ac:dyDescent="0.25">
      <c r="B92" s="21" t="s">
        <v>118</v>
      </c>
      <c r="C92" s="4">
        <v>1.0349999999999999</v>
      </c>
      <c r="D92" s="4">
        <v>0.95</v>
      </c>
      <c r="E92" s="4">
        <v>0.98099999999999998</v>
      </c>
      <c r="F92" s="4">
        <v>1.619</v>
      </c>
      <c r="G92" s="4">
        <v>1.3009999999999999</v>
      </c>
      <c r="H92" s="4">
        <v>1.839</v>
      </c>
      <c r="I92" s="4">
        <v>1.65</v>
      </c>
      <c r="J92" s="4">
        <v>0.69199999999999995</v>
      </c>
      <c r="K92" s="4">
        <v>1.1419999999999999</v>
      </c>
      <c r="L92" s="4">
        <v>1.96</v>
      </c>
      <c r="M92" s="4">
        <v>1.7350000000000001</v>
      </c>
      <c r="N92" s="4">
        <v>0.92900000000000005</v>
      </c>
      <c r="O92" s="4">
        <v>0.95083408999999997</v>
      </c>
      <c r="P92" s="4">
        <v>1.2720063500000005</v>
      </c>
      <c r="Q92" s="4">
        <v>1.2336648699999999</v>
      </c>
      <c r="R92" s="4">
        <v>1.9778811000000007</v>
      </c>
      <c r="S92" s="77">
        <v>2.1695035900000006</v>
      </c>
      <c r="T92" s="77">
        <v>1.1358143199999999</v>
      </c>
      <c r="U92" s="77">
        <v>1.1372104000000001</v>
      </c>
      <c r="V92" s="77">
        <v>0.71244583000000006</v>
      </c>
      <c r="W92" s="77">
        <v>1.7253652799999997</v>
      </c>
      <c r="X92" s="77">
        <v>5.3646209200000019</v>
      </c>
      <c r="Y92" s="77">
        <v>0.7675335600000005</v>
      </c>
      <c r="Z92" s="77">
        <v>0.92425206000000015</v>
      </c>
      <c r="AA92" s="77">
        <v>0.94772611999999967</v>
      </c>
      <c r="AB92" s="77">
        <v>0.81210895999999999</v>
      </c>
      <c r="AC92" s="77">
        <v>1.0579844199999999</v>
      </c>
      <c r="AD92" s="37">
        <v>1.50658487</v>
      </c>
      <c r="AE92" s="37">
        <v>1.0697154100000004</v>
      </c>
      <c r="AF92" s="37">
        <v>1.7547191600000001</v>
      </c>
      <c r="AG92" s="37">
        <v>1.2035757300000003</v>
      </c>
      <c r="AH92" s="37">
        <v>0.3822588999999999</v>
      </c>
      <c r="AI92" s="37">
        <v>0.55855922000000002</v>
      </c>
      <c r="AJ92" s="37">
        <v>0.79579833999999983</v>
      </c>
      <c r="AK92" s="37">
        <v>0.51322220000000007</v>
      </c>
      <c r="AL92" s="37">
        <v>0.60761168999999993</v>
      </c>
      <c r="AM92" s="37">
        <v>0.39256297000000012</v>
      </c>
      <c r="AN92" s="4">
        <v>0.77632162999999976</v>
      </c>
    </row>
    <row r="93" spans="2:40" s="5" customFormat="1" outlineLevel="1" x14ac:dyDescent="0.25">
      <c r="B93" s="21" t="s">
        <v>119</v>
      </c>
      <c r="C93" s="4">
        <v>3.2370000000000001</v>
      </c>
      <c r="D93" s="4">
        <v>2.9220000000000002</v>
      </c>
      <c r="E93" s="4">
        <v>2.734</v>
      </c>
      <c r="F93" s="4">
        <v>2</v>
      </c>
      <c r="G93" s="4">
        <v>2.6829999999999998</v>
      </c>
      <c r="H93" s="4">
        <v>2.9830000000000001</v>
      </c>
      <c r="I93" s="4">
        <v>2.8380000000000001</v>
      </c>
      <c r="J93" s="4">
        <v>1.3169999999999999</v>
      </c>
      <c r="K93" s="4">
        <v>3.532</v>
      </c>
      <c r="L93" s="4">
        <v>2.5</v>
      </c>
      <c r="M93" s="4">
        <v>2.5499999999999998</v>
      </c>
      <c r="N93" s="4">
        <v>2.5859999999999999</v>
      </c>
      <c r="O93" s="4">
        <v>2.2592688400000012</v>
      </c>
      <c r="P93" s="4">
        <v>2.4155014799999979</v>
      </c>
      <c r="Q93" s="4">
        <v>2.5092776800000003</v>
      </c>
      <c r="R93" s="4">
        <v>2.3277969399999985</v>
      </c>
      <c r="S93" s="77">
        <v>2.534324830000001</v>
      </c>
      <c r="T93" s="77">
        <v>2.3964316000000006</v>
      </c>
      <c r="U93" s="77">
        <v>1.8973296499999999</v>
      </c>
      <c r="V93" s="77">
        <v>0.73734801999999999</v>
      </c>
      <c r="W93" s="77">
        <v>2.1229755699999999</v>
      </c>
      <c r="X93" s="77">
        <v>2.7576481299999998</v>
      </c>
      <c r="Y93" s="77">
        <v>1.8835055699999992</v>
      </c>
      <c r="Z93" s="77">
        <v>2.3571938000000001</v>
      </c>
      <c r="AA93" s="77">
        <v>1.2958652899999998</v>
      </c>
      <c r="AB93" s="77">
        <v>2.1669330600000003</v>
      </c>
      <c r="AC93" s="77">
        <v>1.6790749400000011</v>
      </c>
      <c r="AD93" s="37">
        <v>1.4797491100000004</v>
      </c>
      <c r="AE93" s="37">
        <v>1.4492161099999998</v>
      </c>
      <c r="AF93" s="37">
        <v>1.2965474200000005</v>
      </c>
      <c r="AG93" s="37">
        <v>0.96121237999999976</v>
      </c>
      <c r="AH93" s="37">
        <v>0.69570576000000006</v>
      </c>
      <c r="AI93" s="37">
        <v>1.4513694400000001</v>
      </c>
      <c r="AJ93" s="37">
        <v>1.2745863000000006</v>
      </c>
      <c r="AK93" s="37">
        <v>1.3058664300000005</v>
      </c>
      <c r="AL93" s="37">
        <v>1.2988232399999997</v>
      </c>
      <c r="AM93" s="37">
        <v>0.92141244000000022</v>
      </c>
      <c r="AN93" s="4">
        <v>1.0463702699999999</v>
      </c>
    </row>
    <row r="94" spans="2:40" s="5" customFormat="1" outlineLevel="1" x14ac:dyDescent="0.25">
      <c r="B94" s="21" t="s">
        <v>120</v>
      </c>
      <c r="C94" s="4">
        <v>0.20300000000000001</v>
      </c>
      <c r="D94" s="4">
        <v>0.26900000000000002</v>
      </c>
      <c r="E94" s="4">
        <v>0.42299999999999999</v>
      </c>
      <c r="F94" s="4">
        <v>0.219</v>
      </c>
      <c r="G94" s="4">
        <v>0.23599999999999999</v>
      </c>
      <c r="H94" s="4">
        <v>0.25700000000000001</v>
      </c>
      <c r="I94" s="4">
        <v>0.186</v>
      </c>
      <c r="J94" s="4">
        <v>0.17199999999999999</v>
      </c>
      <c r="K94" s="4">
        <v>0.161</v>
      </c>
      <c r="L94" s="4">
        <v>0.47099999999999997</v>
      </c>
      <c r="M94" s="4">
        <v>0.45400000000000001</v>
      </c>
      <c r="N94" s="4">
        <v>0.53400000000000003</v>
      </c>
      <c r="O94" s="4">
        <v>0.33172606999999998</v>
      </c>
      <c r="P94" s="4">
        <v>0.36423999000000001</v>
      </c>
      <c r="Q94" s="4">
        <v>0.28872027000000006</v>
      </c>
      <c r="R94" s="4">
        <v>0.14563983999999996</v>
      </c>
      <c r="S94" s="77">
        <v>0.35761590999999998</v>
      </c>
      <c r="T94" s="77">
        <v>0.24522909999999998</v>
      </c>
      <c r="U94" s="77">
        <v>0.26152533</v>
      </c>
      <c r="V94" s="77">
        <v>0.13044990999999995</v>
      </c>
      <c r="W94" s="77">
        <v>0.41067675000000003</v>
      </c>
      <c r="X94" s="77">
        <v>0.54934067000000009</v>
      </c>
      <c r="Y94" s="77">
        <v>0.54531900000000011</v>
      </c>
      <c r="Z94" s="77">
        <v>0.49783646999999992</v>
      </c>
      <c r="AA94" s="77">
        <v>0.33971037000000009</v>
      </c>
      <c r="AB94" s="77">
        <v>0.40641679000000008</v>
      </c>
      <c r="AC94" s="77">
        <v>0.26916470000000003</v>
      </c>
      <c r="AD94" s="37">
        <v>0.62532660999999989</v>
      </c>
      <c r="AE94" s="37">
        <v>0.48020017999999998</v>
      </c>
      <c r="AF94" s="37">
        <v>0.41181717000000001</v>
      </c>
      <c r="AG94" s="37">
        <v>0.47742043999999978</v>
      </c>
      <c r="AH94" s="37">
        <v>0.14379080999999999</v>
      </c>
      <c r="AI94" s="37">
        <v>0.34856387999999999</v>
      </c>
      <c r="AJ94" s="37">
        <v>0.68340176000000041</v>
      </c>
      <c r="AK94" s="37">
        <v>0.53582982000000012</v>
      </c>
      <c r="AL94" s="37">
        <v>0.51185937999999997</v>
      </c>
      <c r="AM94" s="37">
        <v>0.58207636000000007</v>
      </c>
      <c r="AN94" s="4">
        <v>0.61240778000000018</v>
      </c>
    </row>
    <row r="95" spans="2:40" s="5" customFormat="1" outlineLevel="1" x14ac:dyDescent="0.25">
      <c r="B95" s="21" t="s">
        <v>121</v>
      </c>
      <c r="C95" s="4">
        <v>2.7879999999999998</v>
      </c>
      <c r="D95" s="4">
        <v>2.2850000000000001</v>
      </c>
      <c r="E95" s="4">
        <v>3.6480000000000001</v>
      </c>
      <c r="F95" s="4">
        <v>3.5350000000000001</v>
      </c>
      <c r="G95" s="4">
        <v>3.3239999999999998</v>
      </c>
      <c r="H95" s="4">
        <v>4.01</v>
      </c>
      <c r="I95" s="4">
        <v>2.8959999999999999</v>
      </c>
      <c r="J95" s="4">
        <v>1.994</v>
      </c>
      <c r="K95" s="4">
        <v>3.6110000000000002</v>
      </c>
      <c r="L95" s="4">
        <v>4.1210000000000004</v>
      </c>
      <c r="M95" s="4">
        <v>2.2810000000000001</v>
      </c>
      <c r="N95" s="4">
        <v>2.0720000000000001</v>
      </c>
      <c r="O95" s="4">
        <v>2.5103645800000005</v>
      </c>
      <c r="P95" s="4">
        <v>3.5020442599999995</v>
      </c>
      <c r="Q95" s="4">
        <v>3.0806888899999998</v>
      </c>
      <c r="R95" s="4">
        <v>3.1714632500000004</v>
      </c>
      <c r="S95" s="77">
        <v>4.0229538099999997</v>
      </c>
      <c r="T95" s="77">
        <v>3.2428104500000008</v>
      </c>
      <c r="U95" s="77">
        <v>3.0883152899999988</v>
      </c>
      <c r="V95" s="77">
        <v>1.6256386300000003</v>
      </c>
      <c r="W95" s="77">
        <v>2.9563671199999995</v>
      </c>
      <c r="X95" s="77">
        <v>5.8563270100000011</v>
      </c>
      <c r="Y95" s="77">
        <v>2.7130577300000009</v>
      </c>
      <c r="Z95" s="77">
        <v>2.7468830199999998</v>
      </c>
      <c r="AA95" s="77">
        <v>2.62107227</v>
      </c>
      <c r="AB95" s="77">
        <v>3.0401971399999996</v>
      </c>
      <c r="AC95" s="77">
        <v>2.4655289100000015</v>
      </c>
      <c r="AD95" s="37">
        <v>2.9214776599999999</v>
      </c>
      <c r="AE95" s="37">
        <v>3.7163734499999994</v>
      </c>
      <c r="AF95" s="37">
        <v>3.7904599600000006</v>
      </c>
      <c r="AG95" s="37">
        <v>2.5316213799999994</v>
      </c>
      <c r="AH95" s="37">
        <v>2.180952819999999</v>
      </c>
      <c r="AI95" s="37">
        <v>2.2568900100000002</v>
      </c>
      <c r="AJ95" s="37">
        <v>2.3457138300000002</v>
      </c>
      <c r="AK95" s="37">
        <v>2.0002311799999997</v>
      </c>
      <c r="AL95" s="37">
        <v>2.1978376199999996</v>
      </c>
      <c r="AM95" s="37">
        <v>2.1485048500000006</v>
      </c>
      <c r="AN95" s="4">
        <v>2.2585717100000005</v>
      </c>
    </row>
    <row r="96" spans="2:40" s="5" customFormat="1" outlineLevel="1" x14ac:dyDescent="0.25">
      <c r="B96" s="21" t="s">
        <v>122</v>
      </c>
      <c r="C96" s="4">
        <v>2.375</v>
      </c>
      <c r="D96" s="4">
        <v>1.72</v>
      </c>
      <c r="E96" s="4">
        <v>1.853</v>
      </c>
      <c r="F96" s="4">
        <v>2.1240000000000001</v>
      </c>
      <c r="G96" s="4">
        <v>2.673</v>
      </c>
      <c r="H96" s="4">
        <v>4.8170000000000002</v>
      </c>
      <c r="I96" s="4">
        <v>1.756</v>
      </c>
      <c r="J96" s="4">
        <v>1.649</v>
      </c>
      <c r="K96" s="4">
        <v>1.784</v>
      </c>
      <c r="L96" s="4">
        <v>1.623</v>
      </c>
      <c r="M96" s="4">
        <v>2.4740000000000002</v>
      </c>
      <c r="N96" s="4">
        <v>1.7450000000000001</v>
      </c>
      <c r="O96" s="4">
        <v>1.790123579999999</v>
      </c>
      <c r="P96" s="4">
        <v>2.2217892599999987</v>
      </c>
      <c r="Q96" s="4">
        <v>1.9202238599999994</v>
      </c>
      <c r="R96" s="4">
        <v>2.4266266000000014</v>
      </c>
      <c r="S96" s="77">
        <v>2.3428279099999996</v>
      </c>
      <c r="T96" s="77">
        <v>2.6595179400000002</v>
      </c>
      <c r="U96" s="77">
        <v>3.0995657100000011</v>
      </c>
      <c r="V96" s="77">
        <v>1.3602714300000001</v>
      </c>
      <c r="W96" s="77">
        <v>2.2778991899999994</v>
      </c>
      <c r="X96" s="77">
        <v>1.9551874900000004</v>
      </c>
      <c r="Y96" s="77">
        <v>2.2717010499999994</v>
      </c>
      <c r="Z96" s="77">
        <v>1.6653413699999999</v>
      </c>
      <c r="AA96" s="77">
        <v>1.5375202400000003</v>
      </c>
      <c r="AB96" s="77">
        <v>1.4745110399999997</v>
      </c>
      <c r="AC96" s="77">
        <v>1.7165793799999998</v>
      </c>
      <c r="AD96" s="37">
        <v>1.8143782099999999</v>
      </c>
      <c r="AE96" s="37">
        <v>2.0880466800000002</v>
      </c>
      <c r="AF96" s="37">
        <v>2.2168246900000006</v>
      </c>
      <c r="AG96" s="37">
        <v>2.2407735900000003</v>
      </c>
      <c r="AH96" s="37">
        <v>1.05877325</v>
      </c>
      <c r="AI96" s="37">
        <v>1.9854967999999988</v>
      </c>
      <c r="AJ96" s="37">
        <v>2.1578126599999998</v>
      </c>
      <c r="AK96" s="37">
        <v>2.6060155900000002</v>
      </c>
      <c r="AL96" s="37">
        <v>2.2759821000000002</v>
      </c>
      <c r="AM96" s="37">
        <v>1.911449989999999</v>
      </c>
      <c r="AN96" s="4">
        <v>1.7717070899999998</v>
      </c>
    </row>
    <row r="97" spans="2:40" s="5" customFormat="1" outlineLevel="1" x14ac:dyDescent="0.25">
      <c r="B97" s="21" t="s">
        <v>123</v>
      </c>
      <c r="C97" s="4">
        <v>7.0220000000000002</v>
      </c>
      <c r="D97" s="4">
        <v>4.742</v>
      </c>
      <c r="E97" s="4">
        <v>6.734</v>
      </c>
      <c r="F97" s="4">
        <v>5.6</v>
      </c>
      <c r="G97" s="4">
        <v>5.2590000000000003</v>
      </c>
      <c r="H97" s="4">
        <v>11.18</v>
      </c>
      <c r="I97" s="4">
        <v>7.2290000000000001</v>
      </c>
      <c r="J97" s="4">
        <v>4.242</v>
      </c>
      <c r="K97" s="4">
        <v>4.9029999999999996</v>
      </c>
      <c r="L97" s="4">
        <v>5.5</v>
      </c>
      <c r="M97" s="4">
        <v>5.681</v>
      </c>
      <c r="N97" s="4">
        <v>5.8959999999999999</v>
      </c>
      <c r="O97" s="4">
        <v>4.4540078200000002</v>
      </c>
      <c r="P97" s="4">
        <v>5.2264464800000026</v>
      </c>
      <c r="Q97" s="4">
        <v>4.4748272900000003</v>
      </c>
      <c r="R97" s="4">
        <v>5.2092418100000009</v>
      </c>
      <c r="S97" s="77">
        <v>5.3629117799999992</v>
      </c>
      <c r="T97" s="77">
        <v>4.573377899999997</v>
      </c>
      <c r="U97" s="77">
        <v>6.7003745700000037</v>
      </c>
      <c r="V97" s="77">
        <v>4.3218929299999989</v>
      </c>
      <c r="W97" s="77">
        <v>5.58248678</v>
      </c>
      <c r="X97" s="77">
        <v>5.4058940700000013</v>
      </c>
      <c r="Y97" s="77">
        <v>6.6442778900000032</v>
      </c>
      <c r="Z97" s="77">
        <v>6.0106424300000025</v>
      </c>
      <c r="AA97" s="77">
        <v>5.0448759399999998</v>
      </c>
      <c r="AB97" s="77">
        <v>6.0598445999999955</v>
      </c>
      <c r="AC97" s="77">
        <v>5.8164594399999965</v>
      </c>
      <c r="AD97" s="37">
        <v>4.6569644899999991</v>
      </c>
      <c r="AE97" s="37">
        <v>6.3270155899999931</v>
      </c>
      <c r="AF97" s="37">
        <v>6.7971520400000038</v>
      </c>
      <c r="AG97" s="37">
        <v>5.4068404099999983</v>
      </c>
      <c r="AH97" s="37">
        <v>5.5210928199999989</v>
      </c>
      <c r="AI97" s="37">
        <v>6.3615882600000031</v>
      </c>
      <c r="AJ97" s="37">
        <v>7.0200660700000119</v>
      </c>
      <c r="AK97" s="37">
        <v>6.0743787899999928</v>
      </c>
      <c r="AL97" s="37">
        <v>6.783218860000007</v>
      </c>
      <c r="AM97" s="37">
        <v>5.8000430199999986</v>
      </c>
      <c r="AN97" s="4">
        <v>6.1783520299999957</v>
      </c>
    </row>
    <row r="98" spans="2:40" s="5" customFormat="1" outlineLevel="1" x14ac:dyDescent="0.25">
      <c r="B98" s="21" t="s">
        <v>124</v>
      </c>
      <c r="C98" s="4">
        <v>3.6520000000000001</v>
      </c>
      <c r="D98" s="4">
        <v>4.673</v>
      </c>
      <c r="E98" s="4">
        <v>5.0960000000000001</v>
      </c>
      <c r="F98" s="4">
        <v>4.6559999999999997</v>
      </c>
      <c r="G98" s="4">
        <v>6.4009999999999998</v>
      </c>
      <c r="H98" s="4">
        <v>5.673</v>
      </c>
      <c r="I98" s="4">
        <v>4.798</v>
      </c>
      <c r="J98" s="4">
        <v>3.609</v>
      </c>
      <c r="K98" s="4">
        <v>4.069</v>
      </c>
      <c r="L98" s="4">
        <v>3.7770000000000001</v>
      </c>
      <c r="M98" s="4">
        <v>4.7009999999999996</v>
      </c>
      <c r="N98" s="4">
        <v>3.601</v>
      </c>
      <c r="O98" s="4">
        <v>3.1920375300000003</v>
      </c>
      <c r="P98" s="4">
        <v>4.3903893499999995</v>
      </c>
      <c r="Q98" s="4">
        <v>4.6694425300000004</v>
      </c>
      <c r="R98" s="4">
        <v>4.650312760000002</v>
      </c>
      <c r="S98" s="77">
        <v>4.3457515199999985</v>
      </c>
      <c r="T98" s="77">
        <v>4.4351201699999994</v>
      </c>
      <c r="U98" s="77">
        <v>4.5042415700000005</v>
      </c>
      <c r="V98" s="77">
        <v>3.5341659600000015</v>
      </c>
      <c r="W98" s="77">
        <v>4.3459482700000036</v>
      </c>
      <c r="X98" s="77">
        <v>4.9867391699999981</v>
      </c>
      <c r="Y98" s="77">
        <v>4.7426518899999994</v>
      </c>
      <c r="Z98" s="77">
        <v>4.1681540799999981</v>
      </c>
      <c r="AA98" s="77">
        <v>5.3758749299999975</v>
      </c>
      <c r="AB98" s="77">
        <v>5.2944533100000033</v>
      </c>
      <c r="AC98" s="77">
        <v>5.128276969999999</v>
      </c>
      <c r="AD98" s="37">
        <v>4.6651418400000004</v>
      </c>
      <c r="AE98" s="37">
        <v>4.1352036400000003</v>
      </c>
      <c r="AF98" s="37">
        <v>4.6278357000000021</v>
      </c>
      <c r="AG98" s="37">
        <v>4.1433901499999974</v>
      </c>
      <c r="AH98" s="37">
        <v>3.4218433300000011</v>
      </c>
      <c r="AI98" s="37">
        <v>4.2841591599999971</v>
      </c>
      <c r="AJ98" s="37">
        <v>4.1260163800000003</v>
      </c>
      <c r="AK98" s="37">
        <v>3.8172172700000004</v>
      </c>
      <c r="AL98" s="37">
        <v>4.0910938800000016</v>
      </c>
      <c r="AM98" s="37">
        <v>4.4270754900000009</v>
      </c>
      <c r="AN98" s="4">
        <v>5.0406604700000024</v>
      </c>
    </row>
    <row r="99" spans="2:40" s="5" customFormat="1" outlineLevel="1" x14ac:dyDescent="0.25">
      <c r="B99" s="21" t="s">
        <v>125</v>
      </c>
      <c r="C99" s="4">
        <v>0.67100000000000004</v>
      </c>
      <c r="D99" s="4">
        <v>0.56200000000000006</v>
      </c>
      <c r="E99" s="4">
        <v>0.84899999999999998</v>
      </c>
      <c r="F99" s="4">
        <v>0.68899999999999995</v>
      </c>
      <c r="G99" s="4">
        <v>0.876</v>
      </c>
      <c r="H99" s="4">
        <v>0.73299999999999998</v>
      </c>
      <c r="I99" s="4">
        <v>0.71399999999999997</v>
      </c>
      <c r="J99" s="4">
        <v>0.59399999999999997</v>
      </c>
      <c r="K99" s="4">
        <v>0.94499999999999995</v>
      </c>
      <c r="L99" s="4">
        <v>0.73299999999999998</v>
      </c>
      <c r="M99" s="4">
        <v>1.0509999999999999</v>
      </c>
      <c r="N99" s="4">
        <v>0.81299999999999994</v>
      </c>
      <c r="O99" s="4">
        <v>0.65168582000000053</v>
      </c>
      <c r="P99" s="4">
        <v>0.82667127000000018</v>
      </c>
      <c r="Q99" s="4">
        <v>0.74853982999999924</v>
      </c>
      <c r="R99" s="4">
        <v>1.0406869400000003</v>
      </c>
      <c r="S99" s="77">
        <v>1.1549764400000004</v>
      </c>
      <c r="T99" s="77">
        <v>1.0401946399999999</v>
      </c>
      <c r="U99" s="77">
        <v>1.0522918099999994</v>
      </c>
      <c r="V99" s="77">
        <v>0.71644099000000028</v>
      </c>
      <c r="W99" s="77">
        <v>1.0214712500000003</v>
      </c>
      <c r="X99" s="77">
        <v>1.2761649100000003</v>
      </c>
      <c r="Y99" s="77">
        <v>1.2438699499999999</v>
      </c>
      <c r="Z99" s="77">
        <v>1.0471091299999999</v>
      </c>
      <c r="AA99" s="77">
        <v>1.0684245700000001</v>
      </c>
      <c r="AB99" s="77">
        <v>0.55029000000000017</v>
      </c>
      <c r="AC99" s="77">
        <v>0.85168826999999958</v>
      </c>
      <c r="AD99" s="37">
        <v>0.71174477999999952</v>
      </c>
      <c r="AE99" s="37">
        <v>0.82783395000000071</v>
      </c>
      <c r="AF99" s="37">
        <v>2.3276057299999993</v>
      </c>
      <c r="AG99" s="37">
        <v>1.8497076099999994</v>
      </c>
      <c r="AH99" s="37">
        <v>0.65261532000000033</v>
      </c>
      <c r="AI99" s="37">
        <v>1.1100486500000004</v>
      </c>
      <c r="AJ99" s="37">
        <v>1.6565508399999993</v>
      </c>
      <c r="AK99" s="37">
        <v>1.3770996899999999</v>
      </c>
      <c r="AL99" s="37">
        <v>0.69551053999999979</v>
      </c>
      <c r="AM99" s="37">
        <v>0.73021379999999914</v>
      </c>
      <c r="AN99" s="4">
        <v>0.75651286000000006</v>
      </c>
    </row>
    <row r="100" spans="2:40" s="5" customFormat="1" outlineLevel="1" x14ac:dyDescent="0.25">
      <c r="B100" s="21" t="s">
        <v>126</v>
      </c>
      <c r="C100" s="4">
        <v>3.6579999999999999</v>
      </c>
      <c r="D100" s="4">
        <v>3.3719999999999999</v>
      </c>
      <c r="E100" s="4">
        <v>3.3740000000000001</v>
      </c>
      <c r="F100" s="4">
        <v>2.9169999999999998</v>
      </c>
      <c r="G100" s="4">
        <v>3.2410000000000001</v>
      </c>
      <c r="H100" s="4">
        <v>3.0190000000000001</v>
      </c>
      <c r="I100" s="4">
        <v>3.1019999999999999</v>
      </c>
      <c r="J100" s="4">
        <v>2.5190000000000001</v>
      </c>
      <c r="K100" s="4">
        <v>2.359</v>
      </c>
      <c r="L100" s="4">
        <v>3.456</v>
      </c>
      <c r="M100" s="4">
        <v>3.161</v>
      </c>
      <c r="N100" s="4">
        <v>3.363</v>
      </c>
      <c r="O100" s="4">
        <v>2.6527044499999994</v>
      </c>
      <c r="P100" s="4">
        <v>3.5489725599999997</v>
      </c>
      <c r="Q100" s="4">
        <v>2.8184889899999983</v>
      </c>
      <c r="R100" s="4">
        <v>3.7162175199999981</v>
      </c>
      <c r="S100" s="77">
        <v>3.7083295299999985</v>
      </c>
      <c r="T100" s="77">
        <v>2.7887317000000009</v>
      </c>
      <c r="U100" s="77">
        <v>3.5250685099999997</v>
      </c>
      <c r="V100" s="77">
        <v>3.813353740000001</v>
      </c>
      <c r="W100" s="77">
        <v>3.1154222599999981</v>
      </c>
      <c r="X100" s="77">
        <v>3.354094179999997</v>
      </c>
      <c r="Y100" s="77">
        <v>2.5856489500000017</v>
      </c>
      <c r="Z100" s="77">
        <v>3.4665266899999976</v>
      </c>
      <c r="AA100" s="77">
        <v>2.6423729899999993</v>
      </c>
      <c r="AB100" s="77">
        <v>4.1408787000000009</v>
      </c>
      <c r="AC100" s="77">
        <v>4.2360138999999979</v>
      </c>
      <c r="AD100" s="37">
        <v>2.7963718800000015</v>
      </c>
      <c r="AE100" s="37">
        <v>2.3230689299999998</v>
      </c>
      <c r="AF100" s="37">
        <v>3.286309759999996</v>
      </c>
      <c r="AG100" s="37">
        <v>2.566377510000001</v>
      </c>
      <c r="AH100" s="37">
        <v>2.9070778200000018</v>
      </c>
      <c r="AI100" s="37">
        <v>3.3408270100000026</v>
      </c>
      <c r="AJ100" s="37">
        <v>3.9340618600000044</v>
      </c>
      <c r="AK100" s="37">
        <v>2.6443970000000001</v>
      </c>
      <c r="AL100" s="37">
        <v>3.5724814999999994</v>
      </c>
      <c r="AM100" s="37">
        <v>2.5491672700000003</v>
      </c>
      <c r="AN100" s="4">
        <v>3.675376249999998</v>
      </c>
    </row>
    <row r="101" spans="2:40" s="5" customFormat="1" outlineLevel="1" x14ac:dyDescent="0.25">
      <c r="B101" s="21" t="s">
        <v>127</v>
      </c>
      <c r="C101" s="4">
        <v>0.47499999999999998</v>
      </c>
      <c r="D101" s="4">
        <v>1.002</v>
      </c>
      <c r="E101" s="4">
        <v>0.70799999999999996</v>
      </c>
      <c r="F101" s="4">
        <v>1.0049999999999999</v>
      </c>
      <c r="G101" s="4">
        <v>0.86099999999999999</v>
      </c>
      <c r="H101" s="4">
        <v>1.1399999999999999</v>
      </c>
      <c r="I101" s="4">
        <v>0.91500000000000004</v>
      </c>
      <c r="J101" s="4">
        <v>1.177</v>
      </c>
      <c r="K101" s="4">
        <v>0.48899999999999999</v>
      </c>
      <c r="L101" s="4">
        <v>0.47399999999999998</v>
      </c>
      <c r="M101" s="4">
        <v>0.70399999999999996</v>
      </c>
      <c r="N101" s="4">
        <v>0.69</v>
      </c>
      <c r="O101" s="4">
        <v>0.53929670000000007</v>
      </c>
      <c r="P101" s="4">
        <v>0.66471838999999977</v>
      </c>
      <c r="Q101" s="4">
        <v>0.71057449000000028</v>
      </c>
      <c r="R101" s="4">
        <v>1.5921313500000005</v>
      </c>
      <c r="S101" s="77">
        <v>1.0747418200000001</v>
      </c>
      <c r="T101" s="77">
        <v>1.17728637</v>
      </c>
      <c r="U101" s="77">
        <v>1.6029473799999996</v>
      </c>
      <c r="V101" s="77">
        <v>1.1096242999999999</v>
      </c>
      <c r="W101" s="77">
        <v>1.1744802999999999</v>
      </c>
      <c r="X101" s="77">
        <v>1.3436771599999999</v>
      </c>
      <c r="Y101" s="77">
        <v>1.1239690099999999</v>
      </c>
      <c r="Z101" s="77">
        <v>1.0546378399999996</v>
      </c>
      <c r="AA101" s="77">
        <v>1.2281777099999998</v>
      </c>
      <c r="AB101" s="77">
        <v>1.5010720900000005</v>
      </c>
      <c r="AC101" s="77">
        <v>0.98301205999999974</v>
      </c>
      <c r="AD101" s="37">
        <v>1.2027459700000001</v>
      </c>
      <c r="AE101" s="37">
        <v>1.0243388499999999</v>
      </c>
      <c r="AF101" s="37">
        <v>1.0853451199999999</v>
      </c>
      <c r="AG101" s="37">
        <v>1.3544725800000001</v>
      </c>
      <c r="AH101" s="37">
        <v>0.61143259000000005</v>
      </c>
      <c r="AI101" s="37">
        <v>0.80274407000000025</v>
      </c>
      <c r="AJ101" s="37">
        <v>0.65311580999999974</v>
      </c>
      <c r="AK101" s="37">
        <v>0.62488329000000009</v>
      </c>
      <c r="AL101" s="37">
        <v>0.48831809999999992</v>
      </c>
      <c r="AM101" s="37">
        <v>0.8299538099999999</v>
      </c>
      <c r="AN101" s="4">
        <v>0.80673619000000008</v>
      </c>
    </row>
    <row r="102" spans="2:40" s="5" customFormat="1" outlineLevel="1" x14ac:dyDescent="0.25">
      <c r="B102" s="21" t="s">
        <v>128</v>
      </c>
      <c r="C102" s="4">
        <v>207.67099999999999</v>
      </c>
      <c r="D102" s="4">
        <v>170.76400000000001</v>
      </c>
      <c r="E102" s="4">
        <v>221.899</v>
      </c>
      <c r="F102" s="4">
        <v>172.602</v>
      </c>
      <c r="G102" s="4">
        <v>186.16200000000001</v>
      </c>
      <c r="H102" s="4">
        <v>198.857</v>
      </c>
      <c r="I102" s="4">
        <v>214.749</v>
      </c>
      <c r="J102" s="4">
        <v>210.72</v>
      </c>
      <c r="K102" s="4">
        <v>228.73699999999999</v>
      </c>
      <c r="L102" s="4">
        <v>230.37</v>
      </c>
      <c r="M102" s="4">
        <v>243.04</v>
      </c>
      <c r="N102" s="4">
        <v>203.62299999999999</v>
      </c>
      <c r="O102" s="4">
        <v>162.06477247999985</v>
      </c>
      <c r="P102" s="4">
        <v>176.81497938000044</v>
      </c>
      <c r="Q102" s="4">
        <v>176.58942376999957</v>
      </c>
      <c r="R102" s="4">
        <v>209.39792129000003</v>
      </c>
      <c r="S102" s="77">
        <v>180.30036696999932</v>
      </c>
      <c r="T102" s="77">
        <v>157.09412332000022</v>
      </c>
      <c r="U102" s="77">
        <v>219.91034911999972</v>
      </c>
      <c r="V102" s="77">
        <v>232.4087082100001</v>
      </c>
      <c r="W102" s="77">
        <v>257.44837244000041</v>
      </c>
      <c r="X102" s="77">
        <v>268.09187886999962</v>
      </c>
      <c r="Y102" s="77">
        <v>256.38775387999954</v>
      </c>
      <c r="Z102" s="77">
        <v>236.07829234000005</v>
      </c>
      <c r="AA102" s="77">
        <v>225.78108361000039</v>
      </c>
      <c r="AB102" s="77">
        <v>183.17011113999973</v>
      </c>
      <c r="AC102" s="77">
        <v>198.98014379000054</v>
      </c>
      <c r="AD102" s="37">
        <v>199.19843639000007</v>
      </c>
      <c r="AE102" s="37">
        <v>181.94235947999951</v>
      </c>
      <c r="AF102" s="37">
        <v>207.14115101999946</v>
      </c>
      <c r="AG102" s="37">
        <v>242.75006009999967</v>
      </c>
      <c r="AH102" s="37">
        <v>209.57795600000048</v>
      </c>
      <c r="AI102" s="37">
        <v>268.28196860000122</v>
      </c>
      <c r="AJ102" s="37">
        <v>323.38601156999857</v>
      </c>
      <c r="AK102" s="37">
        <v>310.68774942999988</v>
      </c>
      <c r="AL102" s="37">
        <v>284.58006368999997</v>
      </c>
      <c r="AM102" s="37">
        <v>208.41098566999995</v>
      </c>
      <c r="AN102" s="4">
        <v>204.03436043999963</v>
      </c>
    </row>
    <row r="103" spans="2:40" s="5" customFormat="1" outlineLevel="1" x14ac:dyDescent="0.25">
      <c r="B103" s="21" t="s">
        <v>129</v>
      </c>
      <c r="C103" s="4">
        <v>204.041</v>
      </c>
      <c r="D103" s="4">
        <v>183.804</v>
      </c>
      <c r="E103" s="4">
        <v>250.92099999999999</v>
      </c>
      <c r="F103" s="4">
        <v>207.49799999999999</v>
      </c>
      <c r="G103" s="4">
        <v>214.98500000000001</v>
      </c>
      <c r="H103" s="4">
        <v>208.33699999999999</v>
      </c>
      <c r="I103" s="4">
        <v>198.38200000000001</v>
      </c>
      <c r="J103" s="4">
        <v>195.23400000000001</v>
      </c>
      <c r="K103" s="4">
        <v>210.703</v>
      </c>
      <c r="L103" s="4">
        <v>202.21199999999999</v>
      </c>
      <c r="M103" s="4">
        <v>219.08</v>
      </c>
      <c r="N103" s="4">
        <v>179.57499999999999</v>
      </c>
      <c r="O103" s="4">
        <v>167.37184929999998</v>
      </c>
      <c r="P103" s="4">
        <v>194.30089171000009</v>
      </c>
      <c r="Q103" s="4">
        <v>205.29178054999949</v>
      </c>
      <c r="R103" s="4">
        <v>234.40699775999994</v>
      </c>
      <c r="S103" s="77">
        <v>201.10950885999952</v>
      </c>
      <c r="T103" s="77">
        <v>175.99183021999994</v>
      </c>
      <c r="U103" s="77">
        <v>210.47429555999923</v>
      </c>
      <c r="V103" s="77">
        <v>227.80441150000007</v>
      </c>
      <c r="W103" s="77">
        <v>239.37362449000017</v>
      </c>
      <c r="X103" s="77">
        <v>250.25887135999974</v>
      </c>
      <c r="Y103" s="77">
        <v>201.90313772000013</v>
      </c>
      <c r="Z103" s="77">
        <v>198.37204742</v>
      </c>
      <c r="AA103" s="77">
        <v>213.36172254000013</v>
      </c>
      <c r="AB103" s="77">
        <v>206.42208602999955</v>
      </c>
      <c r="AC103" s="77">
        <v>219.8448451099994</v>
      </c>
      <c r="AD103" s="37">
        <v>225.7379774900005</v>
      </c>
      <c r="AE103" s="37">
        <v>191.36150581999954</v>
      </c>
      <c r="AF103" s="37">
        <v>187.18012324999989</v>
      </c>
      <c r="AG103" s="37">
        <v>207.17234895999985</v>
      </c>
      <c r="AH103" s="37">
        <v>196.95236975999975</v>
      </c>
      <c r="AI103" s="37">
        <v>244.9849065300003</v>
      </c>
      <c r="AJ103" s="37">
        <v>255.4171977599994</v>
      </c>
      <c r="AK103" s="37">
        <v>231.97228760000075</v>
      </c>
      <c r="AL103" s="37">
        <v>233.80691556000042</v>
      </c>
      <c r="AM103" s="37">
        <v>190.75564576999997</v>
      </c>
      <c r="AN103" s="4">
        <v>209.55069936000004</v>
      </c>
    </row>
    <row r="104" spans="2:40" s="5" customFormat="1" outlineLevel="1" x14ac:dyDescent="0.25">
      <c r="B104" s="21" t="s">
        <v>130</v>
      </c>
      <c r="C104" s="4">
        <v>22.626999999999999</v>
      </c>
      <c r="D104" s="4">
        <v>21.742000000000001</v>
      </c>
      <c r="E104" s="4">
        <v>24.053000000000001</v>
      </c>
      <c r="F104" s="4">
        <v>20.148</v>
      </c>
      <c r="G104" s="4">
        <v>22.114000000000001</v>
      </c>
      <c r="H104" s="4">
        <v>22.704999999999998</v>
      </c>
      <c r="I104" s="4">
        <v>23.346</v>
      </c>
      <c r="J104" s="4">
        <v>23.716000000000001</v>
      </c>
      <c r="K104" s="4">
        <v>23.863</v>
      </c>
      <c r="L104" s="4">
        <v>25.332999999999998</v>
      </c>
      <c r="M104" s="4">
        <v>24.672999999999998</v>
      </c>
      <c r="N104" s="4">
        <v>20.600999999999999</v>
      </c>
      <c r="O104" s="4">
        <v>21.40204662</v>
      </c>
      <c r="P104" s="4">
        <v>31.493354649999972</v>
      </c>
      <c r="Q104" s="4">
        <v>20.941746210000009</v>
      </c>
      <c r="R104" s="4">
        <v>24.616811769999995</v>
      </c>
      <c r="S104" s="77">
        <v>20.450143849999993</v>
      </c>
      <c r="T104" s="77">
        <v>21.478369399999981</v>
      </c>
      <c r="U104" s="77">
        <v>26.93203990999999</v>
      </c>
      <c r="V104" s="77">
        <v>22.132689559999989</v>
      </c>
      <c r="W104" s="77">
        <v>27.179908199999971</v>
      </c>
      <c r="X104" s="77">
        <v>26.362321919999975</v>
      </c>
      <c r="Y104" s="77">
        <v>30.074877069999996</v>
      </c>
      <c r="Z104" s="77">
        <v>29.509621810000006</v>
      </c>
      <c r="AA104" s="77">
        <v>22.682794019999985</v>
      </c>
      <c r="AB104" s="77">
        <v>26.563894059999988</v>
      </c>
      <c r="AC104" s="77">
        <v>23.007106540000024</v>
      </c>
      <c r="AD104" s="37">
        <v>21.844804219999993</v>
      </c>
      <c r="AE104" s="37">
        <v>20.065890989999993</v>
      </c>
      <c r="AF104" s="37">
        <v>18.51552446000002</v>
      </c>
      <c r="AG104" s="37">
        <v>26.525097430000027</v>
      </c>
      <c r="AH104" s="37">
        <v>21.419784560000021</v>
      </c>
      <c r="AI104" s="37">
        <v>31.55730219999997</v>
      </c>
      <c r="AJ104" s="37">
        <v>40.658906950000002</v>
      </c>
      <c r="AK104" s="37">
        <v>31.603661550000044</v>
      </c>
      <c r="AL104" s="37">
        <v>34.052993199999896</v>
      </c>
      <c r="AM104" s="37">
        <v>25.22864448000001</v>
      </c>
      <c r="AN104" s="4">
        <v>26.387120589999991</v>
      </c>
    </row>
    <row r="105" spans="2:40" s="5" customFormat="1" outlineLevel="1" x14ac:dyDescent="0.25">
      <c r="B105" s="21" t="s">
        <v>131</v>
      </c>
      <c r="C105" s="4">
        <v>89.186999999999998</v>
      </c>
      <c r="D105" s="4">
        <v>75.463999999999999</v>
      </c>
      <c r="E105" s="4">
        <v>91.923000000000002</v>
      </c>
      <c r="F105" s="4">
        <v>65.768000000000001</v>
      </c>
      <c r="G105" s="4">
        <v>64.486999999999995</v>
      </c>
      <c r="H105" s="4">
        <v>70.411000000000001</v>
      </c>
      <c r="I105" s="4">
        <v>89.968999999999994</v>
      </c>
      <c r="J105" s="4">
        <v>84.45</v>
      </c>
      <c r="K105" s="4">
        <v>84.123000000000005</v>
      </c>
      <c r="L105" s="4">
        <v>91.715999999999994</v>
      </c>
      <c r="M105" s="4">
        <v>78.069999999999993</v>
      </c>
      <c r="N105" s="4">
        <v>77.23</v>
      </c>
      <c r="O105" s="4">
        <v>87.131263949999934</v>
      </c>
      <c r="P105" s="4">
        <v>89.719976489999965</v>
      </c>
      <c r="Q105" s="4">
        <v>87.445098020000145</v>
      </c>
      <c r="R105" s="4">
        <v>89.021560840000092</v>
      </c>
      <c r="S105" s="77">
        <v>68.50102482000004</v>
      </c>
      <c r="T105" s="77">
        <v>64.053678469999937</v>
      </c>
      <c r="U105" s="77">
        <v>100.10746439999994</v>
      </c>
      <c r="V105" s="77">
        <v>99.922158510000102</v>
      </c>
      <c r="W105" s="77">
        <v>91.470096319999939</v>
      </c>
      <c r="X105" s="77">
        <v>89.870088150000029</v>
      </c>
      <c r="Y105" s="77">
        <v>71.838607290000084</v>
      </c>
      <c r="Z105" s="77">
        <v>74.789195839999834</v>
      </c>
      <c r="AA105" s="77">
        <v>87.113003050000017</v>
      </c>
      <c r="AB105" s="77">
        <v>87.209363510000003</v>
      </c>
      <c r="AC105" s="77">
        <v>98.480492140000052</v>
      </c>
      <c r="AD105" s="37">
        <v>74.076973729999864</v>
      </c>
      <c r="AE105" s="37">
        <v>78.696854270000003</v>
      </c>
      <c r="AF105" s="37">
        <v>85.542402839999994</v>
      </c>
      <c r="AG105" s="37">
        <v>110.55432558999983</v>
      </c>
      <c r="AH105" s="37">
        <v>92.352255460000038</v>
      </c>
      <c r="AI105" s="37">
        <v>100.56303502999985</v>
      </c>
      <c r="AJ105" s="37">
        <v>165.24472020000047</v>
      </c>
      <c r="AK105" s="37">
        <v>109.93547607000016</v>
      </c>
      <c r="AL105" s="37">
        <v>107.78157326999992</v>
      </c>
      <c r="AM105" s="37">
        <v>89.94998974999983</v>
      </c>
      <c r="AN105" s="4">
        <v>101.30073030999996</v>
      </c>
    </row>
    <row r="106" spans="2:40" s="5" customFormat="1" outlineLevel="1" x14ac:dyDescent="0.25">
      <c r="B106" s="21" t="s">
        <v>132</v>
      </c>
      <c r="C106" s="4">
        <v>6.2149999999999999</v>
      </c>
      <c r="D106" s="4">
        <v>4.4050000000000002</v>
      </c>
      <c r="E106" s="4">
        <v>6.5860000000000003</v>
      </c>
      <c r="F106" s="4">
        <v>7.0149999999999997</v>
      </c>
      <c r="G106" s="4">
        <v>6.202</v>
      </c>
      <c r="H106" s="4">
        <v>7.8550000000000004</v>
      </c>
      <c r="I106" s="4">
        <v>6.25</v>
      </c>
      <c r="J106" s="4">
        <v>6.149</v>
      </c>
      <c r="K106" s="4">
        <v>5.8609999999999998</v>
      </c>
      <c r="L106" s="4">
        <v>6.7130000000000001</v>
      </c>
      <c r="M106" s="4">
        <v>6.4779999999999998</v>
      </c>
      <c r="N106" s="4">
        <v>6.5259999999999998</v>
      </c>
      <c r="O106" s="4">
        <v>5.2168267599999956</v>
      </c>
      <c r="P106" s="4">
        <v>6.9437340199999991</v>
      </c>
      <c r="Q106" s="4">
        <v>7.0821496399999946</v>
      </c>
      <c r="R106" s="4">
        <v>7.0908290500000017</v>
      </c>
      <c r="S106" s="77">
        <v>5.633682700000004</v>
      </c>
      <c r="T106" s="77">
        <v>6.146346030000001</v>
      </c>
      <c r="U106" s="77">
        <v>6.9872261200000017</v>
      </c>
      <c r="V106" s="77">
        <v>5.8623058100000041</v>
      </c>
      <c r="W106" s="77">
        <v>7.1064228900000037</v>
      </c>
      <c r="X106" s="77">
        <v>8.272219860000007</v>
      </c>
      <c r="Y106" s="77">
        <v>10.607038129999996</v>
      </c>
      <c r="Z106" s="77">
        <v>6.0784866300000031</v>
      </c>
      <c r="AA106" s="77">
        <v>6.1282958400000069</v>
      </c>
      <c r="AB106" s="77">
        <v>5.9095234300000019</v>
      </c>
      <c r="AC106" s="77">
        <v>5.9321008800000019</v>
      </c>
      <c r="AD106" s="37">
        <v>5.0118713900000023</v>
      </c>
      <c r="AE106" s="37">
        <v>4.7387129199999993</v>
      </c>
      <c r="AF106" s="37">
        <v>6.1548309599999973</v>
      </c>
      <c r="AG106" s="37">
        <v>5.2111432799999946</v>
      </c>
      <c r="AH106" s="37">
        <v>5.0770676500000054</v>
      </c>
      <c r="AI106" s="37">
        <v>7.330568729999996</v>
      </c>
      <c r="AJ106" s="37">
        <v>17.464907169999986</v>
      </c>
      <c r="AK106" s="37">
        <v>11.78563328000001</v>
      </c>
      <c r="AL106" s="37">
        <v>11.646758590000008</v>
      </c>
      <c r="AM106" s="37">
        <v>9.1591682099999989</v>
      </c>
      <c r="AN106" s="4">
        <v>9.6797801099999958</v>
      </c>
    </row>
    <row r="107" spans="2:40" s="5" customFormat="1" outlineLevel="1" x14ac:dyDescent="0.25">
      <c r="B107" s="21" t="s">
        <v>133</v>
      </c>
      <c r="C107" s="4">
        <v>2.4649999999999999</v>
      </c>
      <c r="D107" s="4">
        <v>2.137</v>
      </c>
      <c r="E107" s="4">
        <v>2.0379999999999998</v>
      </c>
      <c r="F107" s="4">
        <v>2.3130000000000002</v>
      </c>
      <c r="G107" s="4">
        <v>2.7709999999999999</v>
      </c>
      <c r="H107" s="4">
        <v>2.2120000000000002</v>
      </c>
      <c r="I107" s="4">
        <v>2.0430000000000001</v>
      </c>
      <c r="J107" s="4">
        <v>2.7440000000000002</v>
      </c>
      <c r="K107" s="4">
        <v>1.542</v>
      </c>
      <c r="L107" s="4">
        <v>1.405</v>
      </c>
      <c r="M107" s="4">
        <v>1.161</v>
      </c>
      <c r="N107" s="4">
        <v>1.363</v>
      </c>
      <c r="O107" s="4">
        <v>3.4389167599999997</v>
      </c>
      <c r="P107" s="4">
        <v>3.1344295300000011</v>
      </c>
      <c r="Q107" s="4">
        <v>2.10898539</v>
      </c>
      <c r="R107" s="4">
        <v>2.2650107900000003</v>
      </c>
      <c r="S107" s="77">
        <v>1.6151792199999986</v>
      </c>
      <c r="T107" s="77">
        <v>1.9551981699999992</v>
      </c>
      <c r="U107" s="77">
        <v>1.9787751800000002</v>
      </c>
      <c r="V107" s="77">
        <v>2.3353189499999996</v>
      </c>
      <c r="W107" s="77">
        <v>1.7778246099999999</v>
      </c>
      <c r="X107" s="77">
        <v>1.3467909699999998</v>
      </c>
      <c r="Y107" s="77">
        <v>1.3842146599999998</v>
      </c>
      <c r="Z107" s="77">
        <v>2.4393346599999988</v>
      </c>
      <c r="AA107" s="77">
        <v>2.4189540600000004</v>
      </c>
      <c r="AB107" s="77">
        <v>2.5997498300000008</v>
      </c>
      <c r="AC107" s="77">
        <v>2.4618585699999995</v>
      </c>
      <c r="AD107" s="37">
        <v>1.4514582700000001</v>
      </c>
      <c r="AE107" s="37">
        <v>1.8431224000000002</v>
      </c>
      <c r="AF107" s="37">
        <v>1.8385898500000004</v>
      </c>
      <c r="AG107" s="37">
        <v>2.2531236499999991</v>
      </c>
      <c r="AH107" s="37">
        <v>2.4234961199999998</v>
      </c>
      <c r="AI107" s="37">
        <v>2.5068186099999994</v>
      </c>
      <c r="AJ107" s="37">
        <v>2.0949707399999986</v>
      </c>
      <c r="AK107" s="37">
        <v>1.7211912199999992</v>
      </c>
      <c r="AL107" s="37">
        <v>2.4902878800000008</v>
      </c>
      <c r="AM107" s="37">
        <v>2.4990493700000007</v>
      </c>
      <c r="AN107" s="4">
        <v>2.6679902999999987</v>
      </c>
    </row>
    <row r="108" spans="2:40" s="5" customFormat="1" outlineLevel="1" x14ac:dyDescent="0.25">
      <c r="B108" s="21" t="s">
        <v>134</v>
      </c>
      <c r="C108" s="4">
        <v>1.802</v>
      </c>
      <c r="D108" s="4">
        <v>0.96399999999999997</v>
      </c>
      <c r="E108" s="4">
        <v>1.127</v>
      </c>
      <c r="F108" s="4">
        <v>0.97899999999999998</v>
      </c>
      <c r="G108" s="4">
        <v>1.6080000000000001</v>
      </c>
      <c r="H108" s="4">
        <v>1.6439999999999999</v>
      </c>
      <c r="I108" s="4">
        <v>1.6319999999999999</v>
      </c>
      <c r="J108" s="4">
        <v>1.617</v>
      </c>
      <c r="K108" s="4">
        <v>1.9139999999999999</v>
      </c>
      <c r="L108" s="4">
        <v>1.883</v>
      </c>
      <c r="M108" s="4">
        <v>1.7230000000000001</v>
      </c>
      <c r="N108" s="4">
        <v>1.0940000000000001</v>
      </c>
      <c r="O108" s="4">
        <v>1.2803453700000003</v>
      </c>
      <c r="P108" s="4">
        <v>0.95278960000000001</v>
      </c>
      <c r="Q108" s="4">
        <v>1.5376202900000002</v>
      </c>
      <c r="R108" s="4">
        <v>1.3513583400000002</v>
      </c>
      <c r="S108" s="77">
        <v>1.7190117899999999</v>
      </c>
      <c r="T108" s="77">
        <v>1.5175047799999997</v>
      </c>
      <c r="U108" s="77">
        <v>1.7792100000000004</v>
      </c>
      <c r="V108" s="77">
        <v>1.8328779000000006</v>
      </c>
      <c r="W108" s="77">
        <v>1.9736572099999998</v>
      </c>
      <c r="X108" s="77">
        <v>1.6758623099999992</v>
      </c>
      <c r="Y108" s="77">
        <v>1.5719395399999998</v>
      </c>
      <c r="Z108" s="77">
        <v>1.24710842</v>
      </c>
      <c r="AA108" s="77">
        <v>1.4336458800000003</v>
      </c>
      <c r="AB108" s="77">
        <v>1.4291680500000001</v>
      </c>
      <c r="AC108" s="77">
        <v>1.7127884499999999</v>
      </c>
      <c r="AD108" s="37">
        <v>1.2140634699999995</v>
      </c>
      <c r="AE108" s="37">
        <v>1.8259316700000006</v>
      </c>
      <c r="AF108" s="37">
        <v>1.5761889800000002</v>
      </c>
      <c r="AG108" s="37">
        <v>1.3381577800000004</v>
      </c>
      <c r="AH108" s="37">
        <v>1.3789303099999997</v>
      </c>
      <c r="AI108" s="37">
        <v>1.9151089500000003</v>
      </c>
      <c r="AJ108" s="37">
        <v>1.6512789899999996</v>
      </c>
      <c r="AK108" s="37">
        <v>1.0354665799999996</v>
      </c>
      <c r="AL108" s="37">
        <v>1.3326087300000002</v>
      </c>
      <c r="AM108" s="37">
        <v>1.3186170600000009</v>
      </c>
      <c r="AN108" s="4">
        <v>0.97966573000000012</v>
      </c>
    </row>
    <row r="109" spans="2:40" s="5" customFormat="1" outlineLevel="1" x14ac:dyDescent="0.25">
      <c r="B109" s="21" t="s">
        <v>135</v>
      </c>
      <c r="C109" s="4">
        <v>21.928000000000001</v>
      </c>
      <c r="D109" s="4">
        <v>18.113</v>
      </c>
      <c r="E109" s="4">
        <v>24.771999999999998</v>
      </c>
      <c r="F109" s="4">
        <v>19.664000000000001</v>
      </c>
      <c r="G109" s="4">
        <v>17.605</v>
      </c>
      <c r="H109" s="4">
        <v>21.294</v>
      </c>
      <c r="I109" s="4">
        <v>18.056999999999999</v>
      </c>
      <c r="J109" s="4">
        <v>15.96</v>
      </c>
      <c r="K109" s="4">
        <v>13.73</v>
      </c>
      <c r="L109" s="4">
        <v>19.760000000000002</v>
      </c>
      <c r="M109" s="4">
        <v>22.459</v>
      </c>
      <c r="N109" s="4">
        <v>14.164</v>
      </c>
      <c r="O109" s="4">
        <v>17.581046119999996</v>
      </c>
      <c r="P109" s="4">
        <v>26.130247520000008</v>
      </c>
      <c r="Q109" s="4">
        <v>17.265054470000003</v>
      </c>
      <c r="R109" s="4">
        <v>26.745356019999996</v>
      </c>
      <c r="S109" s="77">
        <v>18.504475050000021</v>
      </c>
      <c r="T109" s="77">
        <v>20.105593459999994</v>
      </c>
      <c r="U109" s="77">
        <v>21.064530269999977</v>
      </c>
      <c r="V109" s="77">
        <v>11.805123329999994</v>
      </c>
      <c r="W109" s="77">
        <v>17.820320359999993</v>
      </c>
      <c r="X109" s="77">
        <v>19.27496995000002</v>
      </c>
      <c r="Y109" s="77">
        <v>15.634377679999997</v>
      </c>
      <c r="Z109" s="77">
        <v>16.948383459999992</v>
      </c>
      <c r="AA109" s="77">
        <v>18.26710042000002</v>
      </c>
      <c r="AB109" s="77">
        <v>18.639111950000007</v>
      </c>
      <c r="AC109" s="77">
        <v>16.441566669999993</v>
      </c>
      <c r="AD109" s="37">
        <v>14.831887989999993</v>
      </c>
      <c r="AE109" s="37">
        <v>23.512700650000014</v>
      </c>
      <c r="AF109" s="37">
        <v>18.028859799999989</v>
      </c>
      <c r="AG109" s="37">
        <v>15.089807070000019</v>
      </c>
      <c r="AH109" s="37">
        <v>15.48276422</v>
      </c>
      <c r="AI109" s="37">
        <v>21.282340779999991</v>
      </c>
      <c r="AJ109" s="37">
        <v>25.001949180000022</v>
      </c>
      <c r="AK109" s="37">
        <v>16.410577620000012</v>
      </c>
      <c r="AL109" s="37">
        <v>17.000477179999983</v>
      </c>
      <c r="AM109" s="37">
        <v>15.857683600000007</v>
      </c>
      <c r="AN109" s="4">
        <v>17.115055960000017</v>
      </c>
    </row>
    <row r="110" spans="2:40" s="5" customFormat="1" outlineLevel="1" x14ac:dyDescent="0.25">
      <c r="B110" s="21" t="s">
        <v>136</v>
      </c>
      <c r="C110" s="4">
        <v>11.135</v>
      </c>
      <c r="D110" s="4">
        <v>13.045999999999999</v>
      </c>
      <c r="E110" s="4">
        <v>13.602</v>
      </c>
      <c r="F110" s="4">
        <v>11.404999999999999</v>
      </c>
      <c r="G110" s="4">
        <v>12.827999999999999</v>
      </c>
      <c r="H110" s="4">
        <v>13.928000000000001</v>
      </c>
      <c r="I110" s="4">
        <v>13.276</v>
      </c>
      <c r="J110" s="4">
        <v>11.254</v>
      </c>
      <c r="K110" s="4">
        <v>12.423</v>
      </c>
      <c r="L110" s="4">
        <v>13.59</v>
      </c>
      <c r="M110" s="4">
        <v>12.454000000000001</v>
      </c>
      <c r="N110" s="4">
        <v>11.507999999999999</v>
      </c>
      <c r="O110" s="4">
        <v>10.954531930000005</v>
      </c>
      <c r="P110" s="4">
        <v>12.506832590000009</v>
      </c>
      <c r="Q110" s="4">
        <v>12.74025527</v>
      </c>
      <c r="R110" s="4">
        <v>12.56204559999999</v>
      </c>
      <c r="S110" s="77">
        <v>14.013914889999999</v>
      </c>
      <c r="T110" s="77">
        <v>14.046862689999996</v>
      </c>
      <c r="U110" s="77">
        <v>22.007227359999998</v>
      </c>
      <c r="V110" s="77">
        <v>12.44203897</v>
      </c>
      <c r="W110" s="77">
        <v>16.068895649999991</v>
      </c>
      <c r="X110" s="77">
        <v>19.984858860000006</v>
      </c>
      <c r="Y110" s="77">
        <v>21.836444380000014</v>
      </c>
      <c r="Z110" s="77">
        <v>13.008421299999993</v>
      </c>
      <c r="AA110" s="77">
        <v>11.800553239999992</v>
      </c>
      <c r="AB110" s="77">
        <v>15.581184830000009</v>
      </c>
      <c r="AC110" s="77">
        <v>14.141338569999997</v>
      </c>
      <c r="AD110" s="37">
        <v>13.039639219999998</v>
      </c>
      <c r="AE110" s="37">
        <v>15.235417549999999</v>
      </c>
      <c r="AF110" s="37">
        <v>14.370154590000009</v>
      </c>
      <c r="AG110" s="37">
        <v>14.405005599999996</v>
      </c>
      <c r="AH110" s="37">
        <v>13.938018110000012</v>
      </c>
      <c r="AI110" s="37">
        <v>17.377204809999988</v>
      </c>
      <c r="AJ110" s="37">
        <v>22.059573610000005</v>
      </c>
      <c r="AK110" s="37">
        <v>15.323918320000011</v>
      </c>
      <c r="AL110" s="37">
        <v>15.079035329999993</v>
      </c>
      <c r="AM110" s="37">
        <v>11.111877939999999</v>
      </c>
      <c r="AN110" s="4">
        <v>12.24025338</v>
      </c>
    </row>
    <row r="111" spans="2:40" s="5" customFormat="1" outlineLevel="1" x14ac:dyDescent="0.25">
      <c r="B111" s="21" t="s">
        <v>137</v>
      </c>
      <c r="C111" s="4">
        <v>28.96</v>
      </c>
      <c r="D111" s="4">
        <v>17.571999999999999</v>
      </c>
      <c r="E111" s="4">
        <v>25.515999999999998</v>
      </c>
      <c r="F111" s="4">
        <v>21.463999999999999</v>
      </c>
      <c r="G111" s="4">
        <v>19.353999999999999</v>
      </c>
      <c r="H111" s="4">
        <v>26.791</v>
      </c>
      <c r="I111" s="4">
        <v>18.39</v>
      </c>
      <c r="J111" s="4">
        <v>12.743</v>
      </c>
      <c r="K111" s="4">
        <v>18.91</v>
      </c>
      <c r="L111" s="4">
        <v>21.256</v>
      </c>
      <c r="M111" s="4">
        <v>19.611000000000001</v>
      </c>
      <c r="N111" s="4">
        <v>16.445</v>
      </c>
      <c r="O111" s="4">
        <v>18.460440460000008</v>
      </c>
      <c r="P111" s="4">
        <v>19.128467690000015</v>
      </c>
      <c r="Q111" s="4">
        <v>19.17362558999999</v>
      </c>
      <c r="R111" s="4">
        <v>20.555373019999998</v>
      </c>
      <c r="S111" s="77">
        <v>29.066306149999999</v>
      </c>
      <c r="T111" s="77">
        <v>18.934062869999998</v>
      </c>
      <c r="U111" s="77">
        <v>18.464558650000011</v>
      </c>
      <c r="V111" s="77">
        <v>13.454355759999981</v>
      </c>
      <c r="W111" s="77">
        <v>19.522110190000003</v>
      </c>
      <c r="X111" s="77">
        <v>21.627677370000015</v>
      </c>
      <c r="Y111" s="77">
        <v>17.588027950000011</v>
      </c>
      <c r="Z111" s="77">
        <v>13.941474300000015</v>
      </c>
      <c r="AA111" s="77">
        <v>16.969861470000001</v>
      </c>
      <c r="AB111" s="77">
        <v>18.704315619999988</v>
      </c>
      <c r="AC111" s="77">
        <v>18.983525539999992</v>
      </c>
      <c r="AD111" s="37">
        <v>18.576760419999985</v>
      </c>
      <c r="AE111" s="37">
        <v>20.297003409999999</v>
      </c>
      <c r="AF111" s="37">
        <v>21.237686460000013</v>
      </c>
      <c r="AG111" s="37">
        <v>20.644991970000021</v>
      </c>
      <c r="AH111" s="37">
        <v>15.796525420000002</v>
      </c>
      <c r="AI111" s="37">
        <v>22.008740930000041</v>
      </c>
      <c r="AJ111" s="37">
        <v>29.400538740000016</v>
      </c>
      <c r="AK111" s="37">
        <v>21.876873750000005</v>
      </c>
      <c r="AL111" s="37">
        <v>25.773576909999949</v>
      </c>
      <c r="AM111" s="37">
        <v>17.727725440000054</v>
      </c>
      <c r="AN111" s="4">
        <v>20.852505309999991</v>
      </c>
    </row>
    <row r="112" spans="2:40" s="5" customFormat="1" outlineLevel="1" x14ac:dyDescent="0.25">
      <c r="B112" s="21" t="s">
        <v>138</v>
      </c>
      <c r="C112" s="4">
        <v>287.38600000000002</v>
      </c>
      <c r="D112" s="4">
        <v>296.97399999999999</v>
      </c>
      <c r="E112" s="4">
        <v>302.11700000000002</v>
      </c>
      <c r="F112" s="4">
        <v>199.80600000000001</v>
      </c>
      <c r="G112" s="4">
        <v>174.84899999999999</v>
      </c>
      <c r="H112" s="4">
        <v>245.845</v>
      </c>
      <c r="I112" s="4">
        <v>261.44900000000001</v>
      </c>
      <c r="J112" s="4">
        <v>111.595</v>
      </c>
      <c r="K112" s="4">
        <v>132.93899999999999</v>
      </c>
      <c r="L112" s="4">
        <v>168.89400000000001</v>
      </c>
      <c r="M112" s="4">
        <v>194.137</v>
      </c>
      <c r="N112" s="4">
        <v>229.56</v>
      </c>
      <c r="O112" s="4">
        <v>133.58835457000009</v>
      </c>
      <c r="P112" s="4">
        <v>196.54962439999997</v>
      </c>
      <c r="Q112" s="4">
        <v>139.32735265000005</v>
      </c>
      <c r="R112" s="4">
        <v>228.36688416999993</v>
      </c>
      <c r="S112" s="77">
        <v>198.46215778000004</v>
      </c>
      <c r="T112" s="77">
        <v>180.1786157200001</v>
      </c>
      <c r="U112" s="77">
        <v>212.64779091000003</v>
      </c>
      <c r="V112" s="77">
        <v>140.28590069000003</v>
      </c>
      <c r="W112" s="77">
        <v>176.78621775999994</v>
      </c>
      <c r="X112" s="77">
        <v>257.29142157999996</v>
      </c>
      <c r="Y112" s="77">
        <v>283.03975245000009</v>
      </c>
      <c r="Z112" s="77">
        <v>234.48822937999998</v>
      </c>
      <c r="AA112" s="77">
        <v>166.27106935000006</v>
      </c>
      <c r="AB112" s="77">
        <v>201.17188184999992</v>
      </c>
      <c r="AC112" s="77">
        <v>209.31750779000012</v>
      </c>
      <c r="AD112" s="37">
        <v>259.24780505000007</v>
      </c>
      <c r="AE112" s="37">
        <v>364.75777445000006</v>
      </c>
      <c r="AF112" s="37">
        <v>246.14179737000015</v>
      </c>
      <c r="AG112" s="37">
        <v>264.70614319000026</v>
      </c>
      <c r="AH112" s="37">
        <v>147.60569923000014</v>
      </c>
      <c r="AI112" s="37">
        <v>246.49139400999977</v>
      </c>
      <c r="AJ112" s="37">
        <v>313.19952563000015</v>
      </c>
      <c r="AK112" s="37">
        <v>209.60006869999984</v>
      </c>
      <c r="AL112" s="37">
        <v>399.87581205000049</v>
      </c>
      <c r="AM112" s="37">
        <v>349.58253112999984</v>
      </c>
      <c r="AN112" s="4">
        <v>512.90644271999986</v>
      </c>
    </row>
    <row r="113" spans="2:40" s="5" customFormat="1" outlineLevel="1" x14ac:dyDescent="0.25">
      <c r="B113" s="21" t="s">
        <v>139</v>
      </c>
      <c r="C113" s="4">
        <v>13.864000000000001</v>
      </c>
      <c r="D113" s="4">
        <v>1.456</v>
      </c>
      <c r="E113" s="4">
        <v>3.1280000000000001</v>
      </c>
      <c r="F113" s="4">
        <v>2.5190000000000001</v>
      </c>
      <c r="G113" s="4">
        <v>6.5039999999999996</v>
      </c>
      <c r="H113" s="4">
        <v>2.8650000000000002</v>
      </c>
      <c r="I113" s="4">
        <v>7.1580000000000004</v>
      </c>
      <c r="J113" s="4">
        <v>2.5590000000000002</v>
      </c>
      <c r="K113" s="4">
        <v>7.024</v>
      </c>
      <c r="L113" s="4">
        <v>5.3490000000000002</v>
      </c>
      <c r="M113" s="4">
        <v>5.3090000000000002</v>
      </c>
      <c r="N113" s="4">
        <v>16.79</v>
      </c>
      <c r="O113" s="4">
        <v>8.1630374800000016</v>
      </c>
      <c r="P113" s="4">
        <v>4.5360682199999998</v>
      </c>
      <c r="Q113" s="4">
        <v>3.8160459699999989</v>
      </c>
      <c r="R113" s="4">
        <v>6.5333065500000007</v>
      </c>
      <c r="S113" s="77">
        <v>6.7868525899999987</v>
      </c>
      <c r="T113" s="77">
        <v>8.35161394</v>
      </c>
      <c r="U113" s="77">
        <v>5.2335813799999986</v>
      </c>
      <c r="V113" s="77">
        <v>4.5502952900000002</v>
      </c>
      <c r="W113" s="77">
        <v>13.880878580000001</v>
      </c>
      <c r="X113" s="77">
        <v>9.7912945299999983</v>
      </c>
      <c r="Y113" s="77">
        <v>6.64178012</v>
      </c>
      <c r="Z113" s="77">
        <v>9.1086744399999979</v>
      </c>
      <c r="AA113" s="77">
        <v>14.975674109999998</v>
      </c>
      <c r="AB113" s="77">
        <v>8.0731306900000011</v>
      </c>
      <c r="AC113" s="77">
        <v>8.1826468899999991</v>
      </c>
      <c r="AD113" s="37">
        <v>11.909489080000002</v>
      </c>
      <c r="AE113" s="37">
        <v>16.658581189999996</v>
      </c>
      <c r="AF113" s="37">
        <v>4.0079640799999989</v>
      </c>
      <c r="AG113" s="37">
        <v>6.1929485999999994</v>
      </c>
      <c r="AH113" s="37">
        <v>3.0211034100000003</v>
      </c>
      <c r="AI113" s="37">
        <v>2.5802477700000006</v>
      </c>
      <c r="AJ113" s="37">
        <v>18.143834609999999</v>
      </c>
      <c r="AK113" s="37">
        <v>25.095030229999999</v>
      </c>
      <c r="AL113" s="37">
        <v>6.311909850000001</v>
      </c>
      <c r="AM113" s="37">
        <v>5.3840946999999995</v>
      </c>
      <c r="AN113" s="4">
        <v>3.3403798199999999</v>
      </c>
    </row>
    <row r="114" spans="2:40" s="5" customFormat="1" outlineLevel="1" x14ac:dyDescent="0.25">
      <c r="B114" s="21" t="s">
        <v>140</v>
      </c>
      <c r="C114" s="4">
        <v>72.989999999999995</v>
      </c>
      <c r="D114" s="4">
        <v>75.67</v>
      </c>
      <c r="E114" s="4">
        <v>82.427000000000007</v>
      </c>
      <c r="F114" s="4">
        <v>70.3</v>
      </c>
      <c r="G114" s="4">
        <v>79.623000000000005</v>
      </c>
      <c r="H114" s="4">
        <v>77.090999999999994</v>
      </c>
      <c r="I114" s="4">
        <v>77.453999999999994</v>
      </c>
      <c r="J114" s="4">
        <v>65.674999999999997</v>
      </c>
      <c r="K114" s="4">
        <v>72.700999999999993</v>
      </c>
      <c r="L114" s="4">
        <v>76.831000000000003</v>
      </c>
      <c r="M114" s="4">
        <v>69.605000000000004</v>
      </c>
      <c r="N114" s="4">
        <v>64.448999999999998</v>
      </c>
      <c r="O114" s="4">
        <v>79.211246439999925</v>
      </c>
      <c r="P114" s="4">
        <v>79.490679200000088</v>
      </c>
      <c r="Q114" s="4">
        <v>72.641849210000018</v>
      </c>
      <c r="R114" s="4">
        <v>82.343714090000148</v>
      </c>
      <c r="S114" s="77">
        <v>77.95881513999997</v>
      </c>
      <c r="T114" s="77">
        <v>64.200682149999963</v>
      </c>
      <c r="U114" s="77">
        <v>77.230664669999925</v>
      </c>
      <c r="V114" s="77">
        <v>64.980771810000036</v>
      </c>
      <c r="W114" s="77">
        <v>77.785982390000143</v>
      </c>
      <c r="X114" s="77">
        <v>91.972739189999842</v>
      </c>
      <c r="Y114" s="77">
        <v>71.970625430000013</v>
      </c>
      <c r="Z114" s="77">
        <v>73.2960013</v>
      </c>
      <c r="AA114" s="77">
        <v>88.446756530000044</v>
      </c>
      <c r="AB114" s="77">
        <v>89.331593749999868</v>
      </c>
      <c r="AC114" s="77">
        <v>85.492581489999935</v>
      </c>
      <c r="AD114" s="37">
        <v>73.971357629999858</v>
      </c>
      <c r="AE114" s="37">
        <v>75.924902269999976</v>
      </c>
      <c r="AF114" s="37">
        <v>73.10243119999997</v>
      </c>
      <c r="AG114" s="37">
        <v>75.032038049999926</v>
      </c>
      <c r="AH114" s="37">
        <v>61.853754480000077</v>
      </c>
      <c r="AI114" s="37">
        <v>78.51052095999998</v>
      </c>
      <c r="AJ114" s="37">
        <v>102.46056857000001</v>
      </c>
      <c r="AK114" s="37">
        <v>75.320266389999929</v>
      </c>
      <c r="AL114" s="37">
        <v>75.742242450000006</v>
      </c>
      <c r="AM114" s="37">
        <v>78.480467310000165</v>
      </c>
      <c r="AN114" s="4">
        <v>76.762290010000143</v>
      </c>
    </row>
    <row r="115" spans="2:40" s="5" customFormat="1" outlineLevel="1" x14ac:dyDescent="0.25">
      <c r="B115" s="21" t="s">
        <v>141</v>
      </c>
      <c r="C115" s="4">
        <v>87.703000000000003</v>
      </c>
      <c r="D115" s="4">
        <v>72.959000000000003</v>
      </c>
      <c r="E115" s="4">
        <v>80.971000000000004</v>
      </c>
      <c r="F115" s="4">
        <v>61.722000000000001</v>
      </c>
      <c r="G115" s="4">
        <v>72.596000000000004</v>
      </c>
      <c r="H115" s="4">
        <v>70.501000000000005</v>
      </c>
      <c r="I115" s="4">
        <v>69.516000000000005</v>
      </c>
      <c r="J115" s="4">
        <v>90.49</v>
      </c>
      <c r="K115" s="4">
        <v>130.482</v>
      </c>
      <c r="L115" s="4">
        <v>141.04499999999999</v>
      </c>
      <c r="M115" s="4">
        <v>177.852</v>
      </c>
      <c r="N115" s="4">
        <v>143.114</v>
      </c>
      <c r="O115" s="4">
        <v>55.612791830000013</v>
      </c>
      <c r="P115" s="4">
        <v>82.624985830000142</v>
      </c>
      <c r="Q115" s="4">
        <v>56.503200139999926</v>
      </c>
      <c r="R115" s="4">
        <v>63.320441029999991</v>
      </c>
      <c r="S115" s="77">
        <v>63.694630350000025</v>
      </c>
      <c r="T115" s="77">
        <v>62.113856499999891</v>
      </c>
      <c r="U115" s="77">
        <v>59.173063420000091</v>
      </c>
      <c r="V115" s="77">
        <v>66.766105540000098</v>
      </c>
      <c r="W115" s="77">
        <v>101.05705974000007</v>
      </c>
      <c r="X115" s="77">
        <v>133.75288544000003</v>
      </c>
      <c r="Y115" s="77">
        <v>177.56822206000015</v>
      </c>
      <c r="Z115" s="77">
        <v>128.83710006000001</v>
      </c>
      <c r="AA115" s="77">
        <v>66.199379680000064</v>
      </c>
      <c r="AB115" s="77">
        <v>65.926100099999971</v>
      </c>
      <c r="AC115" s="77">
        <v>68.84779005</v>
      </c>
      <c r="AD115" s="37">
        <v>60.744657579999966</v>
      </c>
      <c r="AE115" s="37">
        <v>69.078771930000016</v>
      </c>
      <c r="AF115" s="37">
        <v>62.585897419999945</v>
      </c>
      <c r="AG115" s="37">
        <v>73.699432809999976</v>
      </c>
      <c r="AH115" s="37">
        <v>61.255001959999873</v>
      </c>
      <c r="AI115" s="37">
        <v>123.23035255999996</v>
      </c>
      <c r="AJ115" s="37">
        <v>259.98273510999985</v>
      </c>
      <c r="AK115" s="37">
        <v>190.10695942000027</v>
      </c>
      <c r="AL115" s="37">
        <v>144.50547245999979</v>
      </c>
      <c r="AM115" s="37">
        <v>78.648432050000054</v>
      </c>
      <c r="AN115" s="4">
        <v>74.938808659999921</v>
      </c>
    </row>
    <row r="116" spans="2:40" s="5" customFormat="1" outlineLevel="1" x14ac:dyDescent="0.25">
      <c r="B116" s="21" t="s">
        <v>142</v>
      </c>
      <c r="C116" s="4">
        <v>23.254000000000001</v>
      </c>
      <c r="D116" s="4">
        <v>23.486000000000001</v>
      </c>
      <c r="E116" s="4">
        <v>28.355</v>
      </c>
      <c r="F116" s="4">
        <v>22.507000000000001</v>
      </c>
      <c r="G116" s="4">
        <v>27.443000000000001</v>
      </c>
      <c r="H116" s="4">
        <v>44.006999999999998</v>
      </c>
      <c r="I116" s="4">
        <v>37.502000000000002</v>
      </c>
      <c r="J116" s="4">
        <v>30.478000000000002</v>
      </c>
      <c r="K116" s="4">
        <v>27.681999999999999</v>
      </c>
      <c r="L116" s="4">
        <v>28.596</v>
      </c>
      <c r="M116" s="4">
        <v>31.640999999999998</v>
      </c>
      <c r="N116" s="4">
        <v>25.565999999999999</v>
      </c>
      <c r="O116" s="4">
        <v>26.658705919999978</v>
      </c>
      <c r="P116" s="4">
        <v>31.891897689999979</v>
      </c>
      <c r="Q116" s="4">
        <v>27.587882279999981</v>
      </c>
      <c r="R116" s="4">
        <v>26.479187780000014</v>
      </c>
      <c r="S116" s="77">
        <v>31.193828740000015</v>
      </c>
      <c r="T116" s="77">
        <v>25.687290240000024</v>
      </c>
      <c r="U116" s="77">
        <v>36.79936639999999</v>
      </c>
      <c r="V116" s="77">
        <v>30.410605060000002</v>
      </c>
      <c r="W116" s="77">
        <v>32.133240979999975</v>
      </c>
      <c r="X116" s="77">
        <v>32.858589860000016</v>
      </c>
      <c r="Y116" s="77">
        <v>29.421695079999974</v>
      </c>
      <c r="Z116" s="77">
        <v>25.062644490000018</v>
      </c>
      <c r="AA116" s="77">
        <v>25.746612190000011</v>
      </c>
      <c r="AB116" s="77">
        <v>26.570502420000015</v>
      </c>
      <c r="AC116" s="77">
        <v>28.47579455</v>
      </c>
      <c r="AD116" s="37">
        <v>22.668777509999973</v>
      </c>
      <c r="AE116" s="37">
        <v>24.467303579999971</v>
      </c>
      <c r="AF116" s="37">
        <v>25.885382109999973</v>
      </c>
      <c r="AG116" s="37">
        <v>27.140343709999989</v>
      </c>
      <c r="AH116" s="37">
        <v>19.469971869999995</v>
      </c>
      <c r="AI116" s="37">
        <v>29.023816929999985</v>
      </c>
      <c r="AJ116" s="37">
        <v>53.406747620000004</v>
      </c>
      <c r="AK116" s="37">
        <v>30.158872299999985</v>
      </c>
      <c r="AL116" s="37">
        <v>21.994156720000021</v>
      </c>
      <c r="AM116" s="37">
        <v>29.013046489999937</v>
      </c>
      <c r="AN116" s="4">
        <v>22.798186000000005</v>
      </c>
    </row>
    <row r="117" spans="2:40" s="5" customFormat="1" outlineLevel="1" x14ac:dyDescent="0.25">
      <c r="B117" s="21" t="s">
        <v>143</v>
      </c>
      <c r="C117" s="4">
        <v>7.33</v>
      </c>
      <c r="D117" s="4">
        <v>7.2370000000000001</v>
      </c>
      <c r="E117" s="4">
        <v>6.9050000000000002</v>
      </c>
      <c r="F117" s="4">
        <v>6.702</v>
      </c>
      <c r="G117" s="4">
        <v>4.8150000000000004</v>
      </c>
      <c r="H117" s="4">
        <v>5.0839999999999996</v>
      </c>
      <c r="I117" s="4">
        <v>5.5419999999999998</v>
      </c>
      <c r="J117" s="4">
        <v>3.05</v>
      </c>
      <c r="K117" s="4">
        <v>5.1879999999999997</v>
      </c>
      <c r="L117" s="4">
        <v>3.75</v>
      </c>
      <c r="M117" s="4">
        <v>4.6449999999999996</v>
      </c>
      <c r="N117" s="4">
        <v>6.8390000000000004</v>
      </c>
      <c r="O117" s="4">
        <v>5.1795829000000007</v>
      </c>
      <c r="P117" s="4">
        <v>7.3054490299999983</v>
      </c>
      <c r="Q117" s="4">
        <v>3.7879709099999976</v>
      </c>
      <c r="R117" s="4">
        <v>5.3331395200000005</v>
      </c>
      <c r="S117" s="77">
        <v>6.0387786899999982</v>
      </c>
      <c r="T117" s="77">
        <v>5.5159901100000006</v>
      </c>
      <c r="U117" s="77">
        <v>8.9902457400000007</v>
      </c>
      <c r="V117" s="77">
        <v>10.3125046</v>
      </c>
      <c r="W117" s="77">
        <v>12.594296140000001</v>
      </c>
      <c r="X117" s="77">
        <v>7.2806500599999993</v>
      </c>
      <c r="Y117" s="77">
        <v>7.028538349999998</v>
      </c>
      <c r="Z117" s="77">
        <v>10.1938262</v>
      </c>
      <c r="AA117" s="77">
        <v>5.13907238</v>
      </c>
      <c r="AB117" s="77">
        <v>7.1703784100000005</v>
      </c>
      <c r="AC117" s="77">
        <v>6.0577922499999985</v>
      </c>
      <c r="AD117" s="37">
        <v>6.6981088500000023</v>
      </c>
      <c r="AE117" s="37">
        <v>4.1832921699999996</v>
      </c>
      <c r="AF117" s="37">
        <v>12.07443078</v>
      </c>
      <c r="AG117" s="37">
        <v>7.9663813400000008</v>
      </c>
      <c r="AH117" s="37">
        <v>3.9538416999999981</v>
      </c>
      <c r="AI117" s="37">
        <v>13.48417212</v>
      </c>
      <c r="AJ117" s="37">
        <v>4.6996810799999986</v>
      </c>
      <c r="AK117" s="37">
        <v>10.306132399999999</v>
      </c>
      <c r="AL117" s="37">
        <v>7.3471276500000018</v>
      </c>
      <c r="AM117" s="37">
        <v>5.5227945599999995</v>
      </c>
      <c r="AN117" s="4">
        <v>10.041870470000001</v>
      </c>
    </row>
    <row r="118" spans="2:40" s="5" customFormat="1" outlineLevel="1" x14ac:dyDescent="0.25">
      <c r="B118" s="23" t="s">
        <v>275</v>
      </c>
      <c r="C118" s="71">
        <v>0</v>
      </c>
      <c r="D118" s="71">
        <v>0</v>
      </c>
      <c r="E118" s="71">
        <v>0</v>
      </c>
      <c r="F118" s="71">
        <v>0</v>
      </c>
      <c r="G118" s="71">
        <v>0</v>
      </c>
      <c r="H118" s="71">
        <v>0</v>
      </c>
      <c r="I118" s="71">
        <v>0</v>
      </c>
      <c r="J118" s="71">
        <v>0</v>
      </c>
      <c r="K118" s="71">
        <v>0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1">
        <v>0</v>
      </c>
      <c r="Z118" s="71">
        <v>0</v>
      </c>
      <c r="AA118" s="71">
        <v>0</v>
      </c>
      <c r="AB118" s="71">
        <v>0</v>
      </c>
      <c r="AC118" s="71">
        <v>0</v>
      </c>
      <c r="AD118" s="108">
        <v>0</v>
      </c>
      <c r="AE118" s="108">
        <v>0</v>
      </c>
      <c r="AF118" s="108">
        <v>0</v>
      </c>
      <c r="AG118" s="108">
        <v>0</v>
      </c>
      <c r="AH118" s="108">
        <v>0</v>
      </c>
      <c r="AI118" s="108">
        <v>0</v>
      </c>
      <c r="AJ118" s="108">
        <v>0</v>
      </c>
      <c r="AK118" s="108">
        <v>0</v>
      </c>
      <c r="AL118" s="108">
        <v>0</v>
      </c>
      <c r="AM118" s="108">
        <v>0</v>
      </c>
      <c r="AN118" s="71">
        <v>0</v>
      </c>
    </row>
    <row r="119" spans="2:40" s="5" customFormat="1" ht="26.4" outlineLevel="1" x14ac:dyDescent="0.25">
      <c r="B119" s="24" t="s">
        <v>276</v>
      </c>
      <c r="C119" s="38">
        <v>5.24</v>
      </c>
      <c r="D119" s="38">
        <v>4.6500000000000004</v>
      </c>
      <c r="E119" s="38">
        <v>4.923</v>
      </c>
      <c r="F119" s="38">
        <v>4.2640000000000002</v>
      </c>
      <c r="G119" s="38">
        <v>5.1639999999999997</v>
      </c>
      <c r="H119" s="38">
        <v>4.9969999999999999</v>
      </c>
      <c r="I119" s="38">
        <v>4.5780000000000003</v>
      </c>
      <c r="J119" s="38">
        <v>4.3159999999999998</v>
      </c>
      <c r="K119" s="38">
        <v>5.1879999999999997</v>
      </c>
      <c r="L119" s="38">
        <v>5.1050000000000004</v>
      </c>
      <c r="M119" s="38">
        <v>6.6479999999999997</v>
      </c>
      <c r="N119" s="38">
        <v>6.0730000000000004</v>
      </c>
      <c r="O119" s="38">
        <v>6.2210772600000048</v>
      </c>
      <c r="P119" s="38">
        <v>7.1762028799999991</v>
      </c>
      <c r="Q119" s="38">
        <v>5.9460513399999941</v>
      </c>
      <c r="R119" s="38">
        <v>6.0152391099999978</v>
      </c>
      <c r="S119" s="78">
        <v>5.8614448800000023</v>
      </c>
      <c r="T119" s="78">
        <v>5.9364903000000027</v>
      </c>
      <c r="U119" s="78">
        <v>5.1364343900000025</v>
      </c>
      <c r="V119" s="78">
        <v>5.107840030000002</v>
      </c>
      <c r="W119" s="78">
        <v>5.0016011799999971</v>
      </c>
      <c r="X119" s="78">
        <v>6.8264019600000019</v>
      </c>
      <c r="Y119" s="78">
        <v>6.2073695599999983</v>
      </c>
      <c r="Z119" s="78">
        <v>7.4714709399999917</v>
      </c>
      <c r="AA119" s="78">
        <v>6.7657596800000004</v>
      </c>
      <c r="AB119" s="78">
        <v>6.3593577599999938</v>
      </c>
      <c r="AC119" s="78">
        <v>8.0396098299999981</v>
      </c>
      <c r="AD119" s="106">
        <v>6.4654847399999964</v>
      </c>
      <c r="AE119" s="106">
        <v>9.0742116200000122</v>
      </c>
      <c r="AF119" s="106">
        <v>8.3407899500000013</v>
      </c>
      <c r="AG119" s="106">
        <v>5.9141699699999979</v>
      </c>
      <c r="AH119" s="106">
        <v>5.8730362199999977</v>
      </c>
      <c r="AI119" s="106">
        <v>0</v>
      </c>
      <c r="AJ119" s="106">
        <v>1.0349999999999999E-3</v>
      </c>
      <c r="AK119" s="106">
        <v>0</v>
      </c>
      <c r="AL119" s="106">
        <v>0</v>
      </c>
      <c r="AM119" s="106">
        <v>0</v>
      </c>
      <c r="AN119" s="38">
        <v>0</v>
      </c>
    </row>
    <row r="120" spans="2:40" s="5" customFormat="1" ht="8.1" customHeight="1" x14ac:dyDescent="0.25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2:40" x14ac:dyDescent="0.25">
      <c r="B121" s="7"/>
    </row>
    <row r="122" spans="2:40" x14ac:dyDescent="0.25">
      <c r="B122" s="8" t="s">
        <v>316</v>
      </c>
    </row>
    <row r="123" spans="2:40" x14ac:dyDescent="0.25">
      <c r="B123" s="8"/>
    </row>
  </sheetData>
  <hyperlinks>
    <hyperlink ref="AN7" location="Índice!A5" display="ÍNDICE" xr:uid="{00000000-0004-0000-0B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</sheetPr>
  <dimension ref="B6:AN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7734375" defaultRowHeight="13.2" outlineLevelRow="1" x14ac:dyDescent="0.25"/>
  <cols>
    <col min="1" max="1" width="2" style="2" customWidth="1"/>
    <col min="2" max="2" width="53.5546875" style="2" customWidth="1"/>
    <col min="3" max="39" width="9.77734375" style="37" customWidth="1"/>
    <col min="40" max="40" width="9.77734375" style="2" customWidth="1"/>
    <col min="41" max="285" width="13.77734375" style="2"/>
    <col min="286" max="286" width="2" style="2" customWidth="1"/>
    <col min="287" max="287" width="52.77734375" style="2" customWidth="1"/>
    <col min="288" max="541" width="13.77734375" style="2"/>
    <col min="542" max="542" width="2" style="2" customWidth="1"/>
    <col min="543" max="543" width="52.77734375" style="2" customWidth="1"/>
    <col min="544" max="797" width="13.77734375" style="2"/>
    <col min="798" max="798" width="2" style="2" customWidth="1"/>
    <col min="799" max="799" width="52.77734375" style="2" customWidth="1"/>
    <col min="800" max="1053" width="13.77734375" style="2"/>
    <col min="1054" max="1054" width="2" style="2" customWidth="1"/>
    <col min="1055" max="1055" width="52.77734375" style="2" customWidth="1"/>
    <col min="1056" max="1309" width="13.77734375" style="2"/>
    <col min="1310" max="1310" width="2" style="2" customWidth="1"/>
    <col min="1311" max="1311" width="52.77734375" style="2" customWidth="1"/>
    <col min="1312" max="1565" width="13.77734375" style="2"/>
    <col min="1566" max="1566" width="2" style="2" customWidth="1"/>
    <col min="1567" max="1567" width="52.77734375" style="2" customWidth="1"/>
    <col min="1568" max="1821" width="13.77734375" style="2"/>
    <col min="1822" max="1822" width="2" style="2" customWidth="1"/>
    <col min="1823" max="1823" width="52.77734375" style="2" customWidth="1"/>
    <col min="1824" max="2077" width="13.77734375" style="2"/>
    <col min="2078" max="2078" width="2" style="2" customWidth="1"/>
    <col min="2079" max="2079" width="52.77734375" style="2" customWidth="1"/>
    <col min="2080" max="2333" width="13.77734375" style="2"/>
    <col min="2334" max="2334" width="2" style="2" customWidth="1"/>
    <col min="2335" max="2335" width="52.77734375" style="2" customWidth="1"/>
    <col min="2336" max="2589" width="13.77734375" style="2"/>
    <col min="2590" max="2590" width="2" style="2" customWidth="1"/>
    <col min="2591" max="2591" width="52.77734375" style="2" customWidth="1"/>
    <col min="2592" max="2845" width="13.77734375" style="2"/>
    <col min="2846" max="2846" width="2" style="2" customWidth="1"/>
    <col min="2847" max="2847" width="52.77734375" style="2" customWidth="1"/>
    <col min="2848" max="3101" width="13.77734375" style="2"/>
    <col min="3102" max="3102" width="2" style="2" customWidth="1"/>
    <col min="3103" max="3103" width="52.77734375" style="2" customWidth="1"/>
    <col min="3104" max="3357" width="13.77734375" style="2"/>
    <col min="3358" max="3358" width="2" style="2" customWidth="1"/>
    <col min="3359" max="3359" width="52.77734375" style="2" customWidth="1"/>
    <col min="3360" max="3613" width="13.77734375" style="2"/>
    <col min="3614" max="3614" width="2" style="2" customWidth="1"/>
    <col min="3615" max="3615" width="52.77734375" style="2" customWidth="1"/>
    <col min="3616" max="3869" width="13.77734375" style="2"/>
    <col min="3870" max="3870" width="2" style="2" customWidth="1"/>
    <col min="3871" max="3871" width="52.77734375" style="2" customWidth="1"/>
    <col min="3872" max="4125" width="13.77734375" style="2"/>
    <col min="4126" max="4126" width="2" style="2" customWidth="1"/>
    <col min="4127" max="4127" width="52.77734375" style="2" customWidth="1"/>
    <col min="4128" max="4381" width="13.77734375" style="2"/>
    <col min="4382" max="4382" width="2" style="2" customWidth="1"/>
    <col min="4383" max="4383" width="52.77734375" style="2" customWidth="1"/>
    <col min="4384" max="4637" width="13.77734375" style="2"/>
    <col min="4638" max="4638" width="2" style="2" customWidth="1"/>
    <col min="4639" max="4639" width="52.77734375" style="2" customWidth="1"/>
    <col min="4640" max="4893" width="13.77734375" style="2"/>
    <col min="4894" max="4894" width="2" style="2" customWidth="1"/>
    <col min="4895" max="4895" width="52.77734375" style="2" customWidth="1"/>
    <col min="4896" max="5149" width="13.77734375" style="2"/>
    <col min="5150" max="5150" width="2" style="2" customWidth="1"/>
    <col min="5151" max="5151" width="52.77734375" style="2" customWidth="1"/>
    <col min="5152" max="5405" width="13.77734375" style="2"/>
    <col min="5406" max="5406" width="2" style="2" customWidth="1"/>
    <col min="5407" max="5407" width="52.77734375" style="2" customWidth="1"/>
    <col min="5408" max="5661" width="13.77734375" style="2"/>
    <col min="5662" max="5662" width="2" style="2" customWidth="1"/>
    <col min="5663" max="5663" width="52.77734375" style="2" customWidth="1"/>
    <col min="5664" max="5917" width="13.77734375" style="2"/>
    <col min="5918" max="5918" width="2" style="2" customWidth="1"/>
    <col min="5919" max="5919" width="52.77734375" style="2" customWidth="1"/>
    <col min="5920" max="6173" width="13.77734375" style="2"/>
    <col min="6174" max="6174" width="2" style="2" customWidth="1"/>
    <col min="6175" max="6175" width="52.77734375" style="2" customWidth="1"/>
    <col min="6176" max="6429" width="13.77734375" style="2"/>
    <col min="6430" max="6430" width="2" style="2" customWidth="1"/>
    <col min="6431" max="6431" width="52.77734375" style="2" customWidth="1"/>
    <col min="6432" max="6685" width="13.77734375" style="2"/>
    <col min="6686" max="6686" width="2" style="2" customWidth="1"/>
    <col min="6687" max="6687" width="52.77734375" style="2" customWidth="1"/>
    <col min="6688" max="6941" width="13.77734375" style="2"/>
    <col min="6942" max="6942" width="2" style="2" customWidth="1"/>
    <col min="6943" max="6943" width="52.77734375" style="2" customWidth="1"/>
    <col min="6944" max="7197" width="13.77734375" style="2"/>
    <col min="7198" max="7198" width="2" style="2" customWidth="1"/>
    <col min="7199" max="7199" width="52.77734375" style="2" customWidth="1"/>
    <col min="7200" max="7453" width="13.77734375" style="2"/>
    <col min="7454" max="7454" width="2" style="2" customWidth="1"/>
    <col min="7455" max="7455" width="52.77734375" style="2" customWidth="1"/>
    <col min="7456" max="7709" width="13.77734375" style="2"/>
    <col min="7710" max="7710" width="2" style="2" customWidth="1"/>
    <col min="7711" max="7711" width="52.77734375" style="2" customWidth="1"/>
    <col min="7712" max="7965" width="13.77734375" style="2"/>
    <col min="7966" max="7966" width="2" style="2" customWidth="1"/>
    <col min="7967" max="7967" width="52.77734375" style="2" customWidth="1"/>
    <col min="7968" max="8221" width="13.77734375" style="2"/>
    <col min="8222" max="8222" width="2" style="2" customWidth="1"/>
    <col min="8223" max="8223" width="52.77734375" style="2" customWidth="1"/>
    <col min="8224" max="8477" width="13.77734375" style="2"/>
    <col min="8478" max="8478" width="2" style="2" customWidth="1"/>
    <col min="8479" max="8479" width="52.77734375" style="2" customWidth="1"/>
    <col min="8480" max="8733" width="13.77734375" style="2"/>
    <col min="8734" max="8734" width="2" style="2" customWidth="1"/>
    <col min="8735" max="8735" width="52.77734375" style="2" customWidth="1"/>
    <col min="8736" max="8989" width="13.77734375" style="2"/>
    <col min="8990" max="8990" width="2" style="2" customWidth="1"/>
    <col min="8991" max="8991" width="52.77734375" style="2" customWidth="1"/>
    <col min="8992" max="9245" width="13.77734375" style="2"/>
    <col min="9246" max="9246" width="2" style="2" customWidth="1"/>
    <col min="9247" max="9247" width="52.77734375" style="2" customWidth="1"/>
    <col min="9248" max="9501" width="13.77734375" style="2"/>
    <col min="9502" max="9502" width="2" style="2" customWidth="1"/>
    <col min="9503" max="9503" width="52.77734375" style="2" customWidth="1"/>
    <col min="9504" max="9757" width="13.77734375" style="2"/>
    <col min="9758" max="9758" width="2" style="2" customWidth="1"/>
    <col min="9759" max="9759" width="52.77734375" style="2" customWidth="1"/>
    <col min="9760" max="10013" width="13.77734375" style="2"/>
    <col min="10014" max="10014" width="2" style="2" customWidth="1"/>
    <col min="10015" max="10015" width="52.77734375" style="2" customWidth="1"/>
    <col min="10016" max="10269" width="13.77734375" style="2"/>
    <col min="10270" max="10270" width="2" style="2" customWidth="1"/>
    <col min="10271" max="10271" width="52.77734375" style="2" customWidth="1"/>
    <col min="10272" max="10525" width="13.77734375" style="2"/>
    <col min="10526" max="10526" width="2" style="2" customWidth="1"/>
    <col min="10527" max="10527" width="52.77734375" style="2" customWidth="1"/>
    <col min="10528" max="10781" width="13.77734375" style="2"/>
    <col min="10782" max="10782" width="2" style="2" customWidth="1"/>
    <col min="10783" max="10783" width="52.77734375" style="2" customWidth="1"/>
    <col min="10784" max="11037" width="13.77734375" style="2"/>
    <col min="11038" max="11038" width="2" style="2" customWidth="1"/>
    <col min="11039" max="11039" width="52.77734375" style="2" customWidth="1"/>
    <col min="11040" max="11293" width="13.77734375" style="2"/>
    <col min="11294" max="11294" width="2" style="2" customWidth="1"/>
    <col min="11295" max="11295" width="52.77734375" style="2" customWidth="1"/>
    <col min="11296" max="11549" width="13.77734375" style="2"/>
    <col min="11550" max="11550" width="2" style="2" customWidth="1"/>
    <col min="11551" max="11551" width="52.77734375" style="2" customWidth="1"/>
    <col min="11552" max="11805" width="13.77734375" style="2"/>
    <col min="11806" max="11806" width="2" style="2" customWidth="1"/>
    <col min="11807" max="11807" width="52.77734375" style="2" customWidth="1"/>
    <col min="11808" max="12061" width="13.77734375" style="2"/>
    <col min="12062" max="12062" width="2" style="2" customWidth="1"/>
    <col min="12063" max="12063" width="52.77734375" style="2" customWidth="1"/>
    <col min="12064" max="12317" width="13.77734375" style="2"/>
    <col min="12318" max="12318" width="2" style="2" customWidth="1"/>
    <col min="12319" max="12319" width="52.77734375" style="2" customWidth="1"/>
    <col min="12320" max="12573" width="13.77734375" style="2"/>
    <col min="12574" max="12574" width="2" style="2" customWidth="1"/>
    <col min="12575" max="12575" width="52.77734375" style="2" customWidth="1"/>
    <col min="12576" max="12829" width="13.77734375" style="2"/>
    <col min="12830" max="12830" width="2" style="2" customWidth="1"/>
    <col min="12831" max="12831" width="52.77734375" style="2" customWidth="1"/>
    <col min="12832" max="13085" width="13.77734375" style="2"/>
    <col min="13086" max="13086" width="2" style="2" customWidth="1"/>
    <col min="13087" max="13087" width="52.77734375" style="2" customWidth="1"/>
    <col min="13088" max="13341" width="13.77734375" style="2"/>
    <col min="13342" max="13342" width="2" style="2" customWidth="1"/>
    <col min="13343" max="13343" width="52.77734375" style="2" customWidth="1"/>
    <col min="13344" max="13597" width="13.77734375" style="2"/>
    <col min="13598" max="13598" width="2" style="2" customWidth="1"/>
    <col min="13599" max="13599" width="52.77734375" style="2" customWidth="1"/>
    <col min="13600" max="13853" width="13.77734375" style="2"/>
    <col min="13854" max="13854" width="2" style="2" customWidth="1"/>
    <col min="13855" max="13855" width="52.77734375" style="2" customWidth="1"/>
    <col min="13856" max="14109" width="13.77734375" style="2"/>
    <col min="14110" max="14110" width="2" style="2" customWidth="1"/>
    <col min="14111" max="14111" width="52.77734375" style="2" customWidth="1"/>
    <col min="14112" max="14365" width="13.77734375" style="2"/>
    <col min="14366" max="14366" width="2" style="2" customWidth="1"/>
    <col min="14367" max="14367" width="52.77734375" style="2" customWidth="1"/>
    <col min="14368" max="14621" width="13.77734375" style="2"/>
    <col min="14622" max="14622" width="2" style="2" customWidth="1"/>
    <col min="14623" max="14623" width="52.77734375" style="2" customWidth="1"/>
    <col min="14624" max="14877" width="13.77734375" style="2"/>
    <col min="14878" max="14878" width="2" style="2" customWidth="1"/>
    <col min="14879" max="14879" width="52.77734375" style="2" customWidth="1"/>
    <col min="14880" max="15133" width="13.77734375" style="2"/>
    <col min="15134" max="15134" width="2" style="2" customWidth="1"/>
    <col min="15135" max="15135" width="52.77734375" style="2" customWidth="1"/>
    <col min="15136" max="15389" width="13.77734375" style="2"/>
    <col min="15390" max="15390" width="2" style="2" customWidth="1"/>
    <col min="15391" max="15391" width="52.77734375" style="2" customWidth="1"/>
    <col min="15392" max="15645" width="13.77734375" style="2"/>
    <col min="15646" max="15646" width="2" style="2" customWidth="1"/>
    <col min="15647" max="15647" width="52.77734375" style="2" customWidth="1"/>
    <col min="15648" max="15901" width="13.77734375" style="2"/>
    <col min="15902" max="15902" width="2" style="2" customWidth="1"/>
    <col min="15903" max="15903" width="52.77734375" style="2" customWidth="1"/>
    <col min="15904" max="16157" width="13.77734375" style="2"/>
    <col min="16158" max="16158" width="2" style="2" customWidth="1"/>
    <col min="16159" max="16159" width="52.77734375" style="2" customWidth="1"/>
    <col min="16160" max="16384" width="13.77734375" style="2"/>
  </cols>
  <sheetData>
    <row r="6" spans="2:40" ht="15.6" x14ac:dyDescent="0.3">
      <c r="B6" s="1" t="s">
        <v>286</v>
      </c>
    </row>
    <row r="7" spans="2:40" ht="15.6" x14ac:dyDescent="0.3">
      <c r="B7" s="1"/>
      <c r="AN7" s="62" t="s">
        <v>282</v>
      </c>
    </row>
    <row r="8" spans="2:40" x14ac:dyDescent="0.25">
      <c r="B8" s="64" t="s">
        <v>145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5"/>
    </row>
    <row r="9" spans="2:40" ht="40.049999999999997" customHeight="1" x14ac:dyDescent="0.25">
      <c r="B9" s="66" t="s">
        <v>285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67">
        <v>45748</v>
      </c>
      <c r="AE9" s="67">
        <v>45778</v>
      </c>
      <c r="AF9" s="67">
        <v>45809</v>
      </c>
      <c r="AG9" s="67">
        <v>45839</v>
      </c>
      <c r="AH9" s="67">
        <v>45870</v>
      </c>
      <c r="AI9" s="67">
        <v>45901</v>
      </c>
      <c r="AJ9" s="67">
        <v>45931</v>
      </c>
      <c r="AK9" s="67">
        <v>45962</v>
      </c>
      <c r="AL9" s="67">
        <v>45992</v>
      </c>
      <c r="AM9" s="67">
        <v>46023</v>
      </c>
      <c r="AN9" s="67">
        <v>46054</v>
      </c>
    </row>
    <row r="10" spans="2:40" x14ac:dyDescent="0.25">
      <c r="B10" s="3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2:40" s="5" customFormat="1" x14ac:dyDescent="0.25">
      <c r="B11" s="21" t="s">
        <v>38</v>
      </c>
      <c r="C11" s="19">
        <v>-3391.7079999999987</v>
      </c>
      <c r="D11" s="19">
        <v>-2611.9760000000006</v>
      </c>
      <c r="E11" s="19">
        <v>-3130.1220000000003</v>
      </c>
      <c r="F11" s="19">
        <v>-4073.3330000000019</v>
      </c>
      <c r="G11" s="19">
        <v>-3495.0320000000002</v>
      </c>
      <c r="H11" s="19">
        <v>-3869.9990000000016</v>
      </c>
      <c r="I11" s="19">
        <v>-4421.3610000000008</v>
      </c>
      <c r="J11" s="19">
        <v>-3606.4519999999984</v>
      </c>
      <c r="K11" s="19">
        <v>-4339.3390000000009</v>
      </c>
      <c r="L11" s="19">
        <v>-4713.4230000000007</v>
      </c>
      <c r="M11" s="19">
        <v>-4191.0740000000005</v>
      </c>
      <c r="N11" s="19">
        <v>-3865.4319999999989</v>
      </c>
      <c r="O11" s="19">
        <v>-3628.7795577500024</v>
      </c>
      <c r="P11" s="19">
        <v>-3923.0792486499968</v>
      </c>
      <c r="Q11" s="19">
        <v>-3635.3045442900006</v>
      </c>
      <c r="R11" s="19">
        <v>-3632.3897539699901</v>
      </c>
      <c r="S11" s="19">
        <v>-3955.5115444699995</v>
      </c>
      <c r="T11" s="19">
        <v>-2723.8563231700073</v>
      </c>
      <c r="U11" s="19">
        <v>-3733.1355837999999</v>
      </c>
      <c r="V11" s="19">
        <v>-3259.2300282100023</v>
      </c>
      <c r="W11" s="19">
        <v>-3874.5130578300068</v>
      </c>
      <c r="X11" s="19">
        <v>-4355.6275725199957</v>
      </c>
      <c r="Y11" s="19">
        <v>-4516.326395049995</v>
      </c>
      <c r="Z11" s="19">
        <v>-4190.5516455399957</v>
      </c>
      <c r="AA11" s="19">
        <v>-4432.4895085599946</v>
      </c>
      <c r="AB11" s="19">
        <v>-3920.6882229699986</v>
      </c>
      <c r="AC11" s="19">
        <v>-4322.8016871900072</v>
      </c>
      <c r="AD11" s="19">
        <v>-4847.5409952699947</v>
      </c>
      <c r="AE11" s="19">
        <v>-3696.7272347199996</v>
      </c>
      <c r="AF11" s="19">
        <v>-4086.4858007300045</v>
      </c>
      <c r="AG11" s="19">
        <v>-3485.6560332300041</v>
      </c>
      <c r="AH11" s="19">
        <v>-3651.1680643800005</v>
      </c>
      <c r="AI11" s="19">
        <v>-4877.6360766099979</v>
      </c>
      <c r="AJ11" s="19">
        <v>-6173.6731206199875</v>
      </c>
      <c r="AK11" s="19">
        <v>-4661.5361765100006</v>
      </c>
      <c r="AL11" s="19">
        <v>-4877.8270186799955</v>
      </c>
      <c r="AM11" s="19">
        <v>-4022.7634076899931</v>
      </c>
      <c r="AN11" s="19">
        <v>-4398.2424553500032</v>
      </c>
    </row>
    <row r="12" spans="2:40" s="5" customFormat="1" x14ac:dyDescent="0.25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</row>
    <row r="13" spans="2:40" s="5" customFormat="1" x14ac:dyDescent="0.25">
      <c r="B13" s="21" t="s">
        <v>39</v>
      </c>
      <c r="C13" s="19">
        <v>-319.53699999999992</v>
      </c>
      <c r="D13" s="19">
        <v>-317.95100000000002</v>
      </c>
      <c r="E13" s="19">
        <v>-387.46399999999994</v>
      </c>
      <c r="F13" s="19">
        <v>-317.34800000000018</v>
      </c>
      <c r="G13" s="19">
        <v>-343.46000000000015</v>
      </c>
      <c r="H13" s="19">
        <v>-338.3540000000001</v>
      </c>
      <c r="I13" s="19">
        <v>-318.38099999999997</v>
      </c>
      <c r="J13" s="19">
        <v>-174.66200000000003</v>
      </c>
      <c r="K13" s="19">
        <v>-331.76799999999997</v>
      </c>
      <c r="L13" s="19">
        <v>-392.9169999999998</v>
      </c>
      <c r="M13" s="19">
        <v>-344.39800000000002</v>
      </c>
      <c r="N13" s="19">
        <v>-302.99799999999982</v>
      </c>
      <c r="O13" s="19">
        <v>-292.47172721000021</v>
      </c>
      <c r="P13" s="19">
        <v>-247.41468371000002</v>
      </c>
      <c r="Q13" s="19">
        <v>-327.14952479999999</v>
      </c>
      <c r="R13" s="19">
        <v>-377.79283322000009</v>
      </c>
      <c r="S13" s="19">
        <v>-327.97624567999998</v>
      </c>
      <c r="T13" s="19">
        <v>-279.2736075900001</v>
      </c>
      <c r="U13" s="19">
        <v>-288.98838861999997</v>
      </c>
      <c r="V13" s="19">
        <v>-264.46570496000015</v>
      </c>
      <c r="W13" s="19">
        <v>-277.0610875000001</v>
      </c>
      <c r="X13" s="19">
        <v>-381.47888281000007</v>
      </c>
      <c r="Y13" s="19">
        <v>-413.06352278000003</v>
      </c>
      <c r="Z13" s="19">
        <v>-414.54448133000022</v>
      </c>
      <c r="AA13" s="19">
        <v>-308.93890111999997</v>
      </c>
      <c r="AB13" s="19">
        <v>-341.33789877000009</v>
      </c>
      <c r="AC13" s="19">
        <v>-355.00191000999979</v>
      </c>
      <c r="AD13" s="19">
        <v>-370.40279261000001</v>
      </c>
      <c r="AE13" s="19">
        <v>-401.09160458000002</v>
      </c>
      <c r="AF13" s="19">
        <v>-350.16889055000001</v>
      </c>
      <c r="AG13" s="19">
        <v>-357.44546175999983</v>
      </c>
      <c r="AH13" s="19">
        <v>-319.33574439000006</v>
      </c>
      <c r="AI13" s="19">
        <v>-390.91127388000018</v>
      </c>
      <c r="AJ13" s="19">
        <v>-455.98451349999976</v>
      </c>
      <c r="AK13" s="19">
        <v>-404.57611257000025</v>
      </c>
      <c r="AL13" s="19">
        <v>-398.96272771999998</v>
      </c>
      <c r="AM13" s="19">
        <v>-294.78168954000006</v>
      </c>
      <c r="AN13" s="19">
        <v>-330.68232172</v>
      </c>
    </row>
    <row r="14" spans="2:40" s="5" customFormat="1" outlineLevel="1" x14ac:dyDescent="0.25">
      <c r="B14" s="21" t="s">
        <v>40</v>
      </c>
      <c r="C14" s="4">
        <v>-0.22499999999999998</v>
      </c>
      <c r="D14" s="4">
        <v>1.100000000000001E-2</v>
      </c>
      <c r="E14" s="4">
        <v>0.34099999999999997</v>
      </c>
      <c r="F14" s="4">
        <v>0.22599999999999998</v>
      </c>
      <c r="G14" s="4">
        <v>0.76399999999999979</v>
      </c>
      <c r="H14" s="4">
        <v>3.0109999999999997</v>
      </c>
      <c r="I14" s="4">
        <v>9.099999999999997E-2</v>
      </c>
      <c r="J14" s="4">
        <v>4.327</v>
      </c>
      <c r="K14" s="4">
        <v>4.2090000000000005</v>
      </c>
      <c r="L14" s="4">
        <v>0.24199999999999999</v>
      </c>
      <c r="M14" s="4">
        <v>10.478999999999999</v>
      </c>
      <c r="N14" s="4">
        <v>1.5499999999999998</v>
      </c>
      <c r="O14" s="4">
        <v>5.8044804999999995</v>
      </c>
      <c r="P14" s="4">
        <v>8.163362949999998</v>
      </c>
      <c r="Q14" s="4">
        <v>2.3663052900000001</v>
      </c>
      <c r="R14" s="4">
        <v>1.0703115700000008</v>
      </c>
      <c r="S14" s="4">
        <v>2.6554416399999998</v>
      </c>
      <c r="T14" s="4">
        <v>2.1577090100000023</v>
      </c>
      <c r="U14" s="4">
        <v>2.8063765899999993</v>
      </c>
      <c r="V14" s="4">
        <v>0.99927082999999972</v>
      </c>
      <c r="W14" s="4">
        <v>0.52563072999999871</v>
      </c>
      <c r="X14" s="4">
        <v>-4.5353881199999986</v>
      </c>
      <c r="Y14" s="4">
        <v>0.31195230999999879</v>
      </c>
      <c r="Z14" s="4">
        <v>-1.079881819999998</v>
      </c>
      <c r="AA14" s="4">
        <v>1.3661747600000003</v>
      </c>
      <c r="AB14" s="4">
        <v>-3.1882715899999994</v>
      </c>
      <c r="AC14" s="4">
        <v>0.71194278999999971</v>
      </c>
      <c r="AD14" s="4">
        <v>-1.7297382900000016</v>
      </c>
      <c r="AE14" s="4">
        <v>0.14993274999999961</v>
      </c>
      <c r="AF14" s="4">
        <v>-0.52491361000000181</v>
      </c>
      <c r="AG14" s="4">
        <v>-2.8185625499999998</v>
      </c>
      <c r="AH14" s="4">
        <v>2.2611316100000032</v>
      </c>
      <c r="AI14" s="4">
        <v>-8.1884730000000516E-2</v>
      </c>
      <c r="AJ14" s="4">
        <v>0.50484898999999928</v>
      </c>
      <c r="AK14" s="4">
        <v>-0.59512194999999934</v>
      </c>
      <c r="AL14" s="4">
        <v>-3.4165543499999993</v>
      </c>
      <c r="AM14" s="4">
        <v>-2.5046193900000007</v>
      </c>
      <c r="AN14" s="4">
        <v>-3.5161169900000004</v>
      </c>
    </row>
    <row r="15" spans="2:40" s="5" customFormat="1" outlineLevel="1" x14ac:dyDescent="0.25">
      <c r="B15" s="21" t="s">
        <v>41</v>
      </c>
      <c r="C15" s="4">
        <v>-7.6070000000000029</v>
      </c>
      <c r="D15" s="4">
        <v>-9</v>
      </c>
      <c r="E15" s="4">
        <v>-3.6550000000000011</v>
      </c>
      <c r="F15" s="4">
        <v>17.668999999999997</v>
      </c>
      <c r="G15" s="4">
        <v>-2.0279999999999987</v>
      </c>
      <c r="H15" s="4">
        <v>1.7640000000000029</v>
      </c>
      <c r="I15" s="4">
        <v>-0.94299999999999784</v>
      </c>
      <c r="J15" s="4">
        <v>2.9280000000000044</v>
      </c>
      <c r="K15" s="4">
        <v>-4.0879999999999939</v>
      </c>
      <c r="L15" s="4">
        <v>-10.467999999999996</v>
      </c>
      <c r="M15" s="4">
        <v>-4.6270000000000024</v>
      </c>
      <c r="N15" s="4">
        <v>-14.576999999999998</v>
      </c>
      <c r="O15" s="4">
        <v>-2.0622527199999467</v>
      </c>
      <c r="P15" s="4">
        <v>-7.9968819199999999</v>
      </c>
      <c r="Q15" s="4">
        <v>-5.5325995400000565</v>
      </c>
      <c r="R15" s="4">
        <v>-10.894162140000013</v>
      </c>
      <c r="S15" s="4">
        <v>-5.3317570800000027</v>
      </c>
      <c r="T15" s="4">
        <v>-4.1184781899999976</v>
      </c>
      <c r="U15" s="4">
        <v>-3.8340227100000206</v>
      </c>
      <c r="V15" s="4">
        <v>-2.8964950300000538</v>
      </c>
      <c r="W15" s="4">
        <v>-10.910996280000028</v>
      </c>
      <c r="X15" s="4">
        <v>-12.269700630000003</v>
      </c>
      <c r="Y15" s="4">
        <v>-13.858651389999963</v>
      </c>
      <c r="Z15" s="4">
        <v>-31.018293370000031</v>
      </c>
      <c r="AA15" s="4">
        <v>-6.5625713400000052</v>
      </c>
      <c r="AB15" s="4">
        <v>-4.6764950199999973</v>
      </c>
      <c r="AC15" s="4">
        <v>-18.784248169999962</v>
      </c>
      <c r="AD15" s="4">
        <v>-15.915847030000016</v>
      </c>
      <c r="AE15" s="4">
        <v>-15.716059139999949</v>
      </c>
      <c r="AF15" s="4">
        <v>-11.720142630000005</v>
      </c>
      <c r="AG15" s="4">
        <v>-7.5277858699999385</v>
      </c>
      <c r="AH15" s="4">
        <v>-8.4123380000000267</v>
      </c>
      <c r="AI15" s="4">
        <v>-15.288652069999962</v>
      </c>
      <c r="AJ15" s="4">
        <v>-18.534916609999947</v>
      </c>
      <c r="AK15" s="4">
        <v>-20.490268030000024</v>
      </c>
      <c r="AL15" s="4">
        <v>-25.022649890000004</v>
      </c>
      <c r="AM15" s="4">
        <v>-12.873677349999966</v>
      </c>
      <c r="AN15" s="4">
        <v>-7.0086081500000077</v>
      </c>
    </row>
    <row r="16" spans="2:40" s="5" customFormat="1" outlineLevel="1" x14ac:dyDescent="0.25">
      <c r="B16" s="21" t="s">
        <v>42</v>
      </c>
      <c r="C16" s="4">
        <v>-38.466999999999999</v>
      </c>
      <c r="D16" s="4">
        <v>-37.297000000000004</v>
      </c>
      <c r="E16" s="4">
        <v>-42.477999999999994</v>
      </c>
      <c r="F16" s="4">
        <v>-35.484999999999999</v>
      </c>
      <c r="G16" s="4">
        <v>-43.091000000000001</v>
      </c>
      <c r="H16" s="4">
        <v>-36.064999999999998</v>
      </c>
      <c r="I16" s="4">
        <v>-35.010000000000005</v>
      </c>
      <c r="J16" s="4">
        <v>-37.340000000000003</v>
      </c>
      <c r="K16" s="4">
        <v>-41.478000000000002</v>
      </c>
      <c r="L16" s="4">
        <v>-42.44</v>
      </c>
      <c r="M16" s="4">
        <v>-42.472999999999999</v>
      </c>
      <c r="N16" s="4">
        <v>-43.597000000000001</v>
      </c>
      <c r="O16" s="4">
        <v>-36.116799940000035</v>
      </c>
      <c r="P16" s="4">
        <v>-40.158840869999985</v>
      </c>
      <c r="Q16" s="4">
        <v>-37.159392190000027</v>
      </c>
      <c r="R16" s="4">
        <v>-44.84042221</v>
      </c>
      <c r="S16" s="4">
        <v>-41.493768219999986</v>
      </c>
      <c r="T16" s="4">
        <v>-45.008609670000006</v>
      </c>
      <c r="U16" s="4">
        <v>-41.242461450000036</v>
      </c>
      <c r="V16" s="4">
        <v>-41.700512449999998</v>
      </c>
      <c r="W16" s="4">
        <v>-45.64293213000002</v>
      </c>
      <c r="X16" s="4">
        <v>-51.352319239999986</v>
      </c>
      <c r="Y16" s="4">
        <v>-48.72537243</v>
      </c>
      <c r="Z16" s="4">
        <v>-51.324250530000022</v>
      </c>
      <c r="AA16" s="4">
        <v>-39.180724930000011</v>
      </c>
      <c r="AB16" s="4">
        <v>-42.910092979999916</v>
      </c>
      <c r="AC16" s="4">
        <v>-46.667849750000009</v>
      </c>
      <c r="AD16" s="4">
        <v>-38.135374840000026</v>
      </c>
      <c r="AE16" s="4">
        <v>-41.931083759999964</v>
      </c>
      <c r="AF16" s="4">
        <v>-45.47774304999998</v>
      </c>
      <c r="AG16" s="4">
        <v>-36.859192339999971</v>
      </c>
      <c r="AH16" s="4">
        <v>-41.524587630000013</v>
      </c>
      <c r="AI16" s="4">
        <v>-54.232594680000027</v>
      </c>
      <c r="AJ16" s="4">
        <v>-42.317398830000016</v>
      </c>
      <c r="AK16" s="4">
        <v>-51.337819840000016</v>
      </c>
      <c r="AL16" s="4">
        <v>-50.647001959999955</v>
      </c>
      <c r="AM16" s="4">
        <v>-42.323219690000016</v>
      </c>
      <c r="AN16" s="4">
        <v>-42.066574149999973</v>
      </c>
    </row>
    <row r="17" spans="2:40" s="5" customFormat="1" outlineLevel="1" x14ac:dyDescent="0.25">
      <c r="B17" s="21" t="s">
        <v>43</v>
      </c>
      <c r="C17" s="4">
        <v>-25.804000000000002</v>
      </c>
      <c r="D17" s="4">
        <v>-26.465999999999998</v>
      </c>
      <c r="E17" s="4">
        <v>-26.994999999999997</v>
      </c>
      <c r="F17" s="4">
        <v>-23.9</v>
      </c>
      <c r="G17" s="4">
        <v>-25.728000000000002</v>
      </c>
      <c r="H17" s="4">
        <v>-23.137</v>
      </c>
      <c r="I17" s="4">
        <v>-24.372</v>
      </c>
      <c r="J17" s="4">
        <v>-21.481000000000002</v>
      </c>
      <c r="K17" s="4">
        <v>-20.639000000000003</v>
      </c>
      <c r="L17" s="4">
        <v>-42.1</v>
      </c>
      <c r="M17" s="4">
        <v>-30.605999999999998</v>
      </c>
      <c r="N17" s="4">
        <v>-33.480999999999995</v>
      </c>
      <c r="O17" s="4">
        <v>-26.296693299999994</v>
      </c>
      <c r="P17" s="4">
        <v>-24.264038690000014</v>
      </c>
      <c r="Q17" s="4">
        <v>-20.789335460000011</v>
      </c>
      <c r="R17" s="4">
        <v>-28.477847299999951</v>
      </c>
      <c r="S17" s="4">
        <v>-32.792728080000003</v>
      </c>
      <c r="T17" s="4">
        <v>-29.722280260000026</v>
      </c>
      <c r="U17" s="4">
        <v>-27.171669099999946</v>
      </c>
      <c r="V17" s="4">
        <v>-26.038600190000004</v>
      </c>
      <c r="W17" s="4">
        <v>-15.58161953999997</v>
      </c>
      <c r="X17" s="4">
        <v>-35.963010459999985</v>
      </c>
      <c r="Y17" s="4">
        <v>-29.323274019999971</v>
      </c>
      <c r="Z17" s="4">
        <v>-31.925523259999977</v>
      </c>
      <c r="AA17" s="4">
        <v>-33.138885950000031</v>
      </c>
      <c r="AB17" s="4">
        <v>-30.94397017</v>
      </c>
      <c r="AC17" s="4">
        <v>-31.532595359999966</v>
      </c>
      <c r="AD17" s="4">
        <v>-29.511928740000002</v>
      </c>
      <c r="AE17" s="4">
        <v>-37.785584930000049</v>
      </c>
      <c r="AF17" s="4">
        <v>-26.880617249999993</v>
      </c>
      <c r="AG17" s="4">
        <v>-41.074637709999955</v>
      </c>
      <c r="AH17" s="4">
        <v>-24.565970990000022</v>
      </c>
      <c r="AI17" s="4">
        <v>-37.757813150000004</v>
      </c>
      <c r="AJ17" s="4">
        <v>-31.477037330000009</v>
      </c>
      <c r="AK17" s="4">
        <v>-33.625996640000011</v>
      </c>
      <c r="AL17" s="4">
        <v>-32.465624049999981</v>
      </c>
      <c r="AM17" s="4">
        <v>-32.517942269999907</v>
      </c>
      <c r="AN17" s="4">
        <v>-28.772949309999966</v>
      </c>
    </row>
    <row r="18" spans="2:40" s="5" customFormat="1" outlineLevel="1" x14ac:dyDescent="0.25">
      <c r="B18" s="21" t="s">
        <v>44</v>
      </c>
      <c r="C18" s="4">
        <v>-0.45200000000000007</v>
      </c>
      <c r="D18" s="4">
        <v>-1.242</v>
      </c>
      <c r="E18" s="4">
        <v>-0.86</v>
      </c>
      <c r="F18" s="4">
        <v>0.47500000000000031</v>
      </c>
      <c r="G18" s="4">
        <v>-0.65399999999999991</v>
      </c>
      <c r="H18" s="4">
        <v>-9.2999999999999972E-2</v>
      </c>
      <c r="I18" s="4">
        <v>0.57999999999999996</v>
      </c>
      <c r="J18" s="4">
        <v>0.21100000000000008</v>
      </c>
      <c r="K18" s="4">
        <v>-1.0270000000000001</v>
      </c>
      <c r="L18" s="4">
        <v>-0.95900000000000007</v>
      </c>
      <c r="M18" s="4">
        <v>-0.43299999999999983</v>
      </c>
      <c r="N18" s="4">
        <v>-0.64000000000000012</v>
      </c>
      <c r="O18" s="4">
        <v>0.24931729999999996</v>
      </c>
      <c r="P18" s="4">
        <v>0.23543412000000008</v>
      </c>
      <c r="Q18" s="4">
        <v>0.25606444999999933</v>
      </c>
      <c r="R18" s="4">
        <v>-0.86929905000000018</v>
      </c>
      <c r="S18" s="4">
        <v>-0.74774646999999939</v>
      </c>
      <c r="T18" s="4">
        <v>-0.86772647999999974</v>
      </c>
      <c r="U18" s="4">
        <v>-0.68792602000000014</v>
      </c>
      <c r="V18" s="4">
        <v>1.57231169</v>
      </c>
      <c r="W18" s="4">
        <v>-0.39546834999999936</v>
      </c>
      <c r="X18" s="4">
        <v>2.8516220300000006</v>
      </c>
      <c r="Y18" s="4">
        <v>1.2563727100000004</v>
      </c>
      <c r="Z18" s="4">
        <v>-0.11145190000000071</v>
      </c>
      <c r="AA18" s="4">
        <v>0.84109039000000063</v>
      </c>
      <c r="AB18" s="4">
        <v>-0.28263167999999994</v>
      </c>
      <c r="AC18" s="4">
        <v>0.23793019000000015</v>
      </c>
      <c r="AD18" s="4">
        <v>0.61615496000000047</v>
      </c>
      <c r="AE18" s="4">
        <v>0.16516183999999967</v>
      </c>
      <c r="AF18" s="4">
        <v>0.13837958999999977</v>
      </c>
      <c r="AG18" s="4">
        <v>1.04971536</v>
      </c>
      <c r="AH18" s="4">
        <v>0.3106545300000001</v>
      </c>
      <c r="AI18" s="4">
        <v>0.76142564000000057</v>
      </c>
      <c r="AJ18" s="4">
        <v>-0.86771931000000058</v>
      </c>
      <c r="AK18" s="4">
        <v>-0.34968385000000035</v>
      </c>
      <c r="AL18" s="4">
        <v>-0.55210876000000098</v>
      </c>
      <c r="AM18" s="4">
        <v>1.1348744399999999</v>
      </c>
      <c r="AN18" s="4">
        <v>-0.26579519000000018</v>
      </c>
    </row>
    <row r="19" spans="2:40" s="5" customFormat="1" outlineLevel="1" x14ac:dyDescent="0.25">
      <c r="B19" s="21" t="s">
        <v>45</v>
      </c>
      <c r="C19" s="4">
        <v>-3.5539999999999998</v>
      </c>
      <c r="D19" s="4">
        <v>-3.7219999999999995</v>
      </c>
      <c r="E19" s="4">
        <v>-4.1660000000000004</v>
      </c>
      <c r="F19" s="4">
        <v>-5.2210000000000001</v>
      </c>
      <c r="G19" s="4">
        <v>-5.0190000000000001</v>
      </c>
      <c r="H19" s="4">
        <v>-3.1799999999999997</v>
      </c>
      <c r="I19" s="4">
        <v>-1.6249999999999998</v>
      </c>
      <c r="J19" s="4">
        <v>-2.0539999999999998</v>
      </c>
      <c r="K19" s="4">
        <v>-3.6689999999999996</v>
      </c>
      <c r="L19" s="4">
        <v>-1.5359999999999996</v>
      </c>
      <c r="M19" s="4">
        <v>-3.0549999999999997</v>
      </c>
      <c r="N19" s="4">
        <v>-4.0949999999999998</v>
      </c>
      <c r="O19" s="4">
        <v>-4.2699058100000018</v>
      </c>
      <c r="P19" s="4">
        <v>-3.6954335500000015</v>
      </c>
      <c r="Q19" s="4">
        <v>-4.3216474500000013</v>
      </c>
      <c r="R19" s="4">
        <v>-6.1838544800000026</v>
      </c>
      <c r="S19" s="4">
        <v>-4.2272578900000006</v>
      </c>
      <c r="T19" s="4">
        <v>-3.2622588100000014</v>
      </c>
      <c r="U19" s="4">
        <v>-2.3511358799999997</v>
      </c>
      <c r="V19" s="4">
        <v>-2.3685279199999996</v>
      </c>
      <c r="W19" s="4">
        <v>-5.0420414600000028</v>
      </c>
      <c r="X19" s="4">
        <v>-5.8761562699999983</v>
      </c>
      <c r="Y19" s="4">
        <v>-3.5655722900000004</v>
      </c>
      <c r="Z19" s="4">
        <v>-3.5855534800000002</v>
      </c>
      <c r="AA19" s="4">
        <v>-4.2844996399999982</v>
      </c>
      <c r="AB19" s="4">
        <v>-6.4225479199999977</v>
      </c>
      <c r="AC19" s="4">
        <v>-5.0608628000000007</v>
      </c>
      <c r="AD19" s="4">
        <v>-7.3723084199999969</v>
      </c>
      <c r="AE19" s="4">
        <v>-7.2473411800000003</v>
      </c>
      <c r="AF19" s="4">
        <v>-2.7304050599999998</v>
      </c>
      <c r="AG19" s="4">
        <v>-2.0741459000000022</v>
      </c>
      <c r="AH19" s="4">
        <v>-1.9142673499999989</v>
      </c>
      <c r="AI19" s="4">
        <v>-3.3643822299999968</v>
      </c>
      <c r="AJ19" s="4">
        <v>-1.37177946</v>
      </c>
      <c r="AK19" s="4">
        <v>-0.32460592999999838</v>
      </c>
      <c r="AL19" s="4">
        <v>0.91097087000000077</v>
      </c>
      <c r="AM19" s="4">
        <v>-0.77358498999999981</v>
      </c>
      <c r="AN19" s="4">
        <v>3.0220310799999996</v>
      </c>
    </row>
    <row r="20" spans="2:40" s="5" customFormat="1" outlineLevel="1" x14ac:dyDescent="0.25">
      <c r="B20" s="21" t="s">
        <v>46</v>
      </c>
      <c r="C20" s="4">
        <v>-9.1990000000000016</v>
      </c>
      <c r="D20" s="4">
        <v>-10.636000000000001</v>
      </c>
      <c r="E20" s="4">
        <v>-11.31</v>
      </c>
      <c r="F20" s="4">
        <v>-10.114000000000001</v>
      </c>
      <c r="G20" s="4">
        <v>-4.8899999999999988</v>
      </c>
      <c r="H20" s="4">
        <v>-2.7560000000000002</v>
      </c>
      <c r="I20" s="4">
        <v>-4.8770000000000007</v>
      </c>
      <c r="J20" s="4">
        <v>-5.8439999999999994</v>
      </c>
      <c r="K20" s="4">
        <v>-5.7459999999999987</v>
      </c>
      <c r="L20" s="4">
        <v>-9.8389999999999986</v>
      </c>
      <c r="M20" s="4">
        <v>9.2249999999999979</v>
      </c>
      <c r="N20" s="4">
        <v>1.8999999999999986</v>
      </c>
      <c r="O20" s="4">
        <v>8.2560962099999671</v>
      </c>
      <c r="P20" s="4">
        <v>6.1242302000000315</v>
      </c>
      <c r="Q20" s="4">
        <v>12.172397830000026</v>
      </c>
      <c r="R20" s="4">
        <v>1.627558170000011</v>
      </c>
      <c r="S20" s="4">
        <v>-5.0013669999987798E-2</v>
      </c>
      <c r="T20" s="4">
        <v>-6.0429184599999992</v>
      </c>
      <c r="U20" s="4">
        <v>-4.7003024899999986</v>
      </c>
      <c r="V20" s="4">
        <v>-6.1936314100000125</v>
      </c>
      <c r="W20" s="4">
        <v>-7.5886219200000031</v>
      </c>
      <c r="X20" s="4">
        <v>-4.633930360000015</v>
      </c>
      <c r="Y20" s="4">
        <v>6.6397885799999976</v>
      </c>
      <c r="Z20" s="4">
        <v>6.0692571100000094</v>
      </c>
      <c r="AA20" s="4">
        <v>14.346235689999993</v>
      </c>
      <c r="AB20" s="4">
        <v>11.285749769999981</v>
      </c>
      <c r="AC20" s="4">
        <v>9.4234709800000225</v>
      </c>
      <c r="AD20" s="4">
        <v>0.72704456999998257</v>
      </c>
      <c r="AE20" s="4">
        <v>-4.8252536300000202</v>
      </c>
      <c r="AF20" s="4">
        <v>-14.68886919</v>
      </c>
      <c r="AG20" s="4">
        <v>-12.017742429999988</v>
      </c>
      <c r="AH20" s="4">
        <v>-7.4987297199999823</v>
      </c>
      <c r="AI20" s="4">
        <v>-6.9915059500000005</v>
      </c>
      <c r="AJ20" s="4">
        <v>-2.3932530899999804</v>
      </c>
      <c r="AK20" s="4">
        <v>6.6567696099999516</v>
      </c>
      <c r="AL20" s="4">
        <v>9.8260444499999728</v>
      </c>
      <c r="AM20" s="4">
        <v>15.983028039999965</v>
      </c>
      <c r="AN20" s="4">
        <v>15.800586829999968</v>
      </c>
    </row>
    <row r="21" spans="2:40" s="5" customFormat="1" outlineLevel="1" x14ac:dyDescent="0.25">
      <c r="B21" s="21" t="s">
        <v>47</v>
      </c>
      <c r="C21" s="4">
        <v>-16.375999999999998</v>
      </c>
      <c r="D21" s="4">
        <v>-16.933</v>
      </c>
      <c r="E21" s="4">
        <v>-34.995000000000005</v>
      </c>
      <c r="F21" s="4">
        <v>-47.734999999999999</v>
      </c>
      <c r="G21" s="4">
        <v>-25.033999999999999</v>
      </c>
      <c r="H21" s="4">
        <v>-10.14</v>
      </c>
      <c r="I21" s="4">
        <v>-7.2290000000000028</v>
      </c>
      <c r="J21" s="4">
        <v>-18.911999999999999</v>
      </c>
      <c r="K21" s="4">
        <v>-14.488</v>
      </c>
      <c r="L21" s="4">
        <v>-13.715000000000003</v>
      </c>
      <c r="M21" s="4">
        <v>-28.993999999999996</v>
      </c>
      <c r="N21" s="4">
        <v>-21.782</v>
      </c>
      <c r="O21" s="4">
        <v>-14.001048099999995</v>
      </c>
      <c r="P21" s="4">
        <v>-23.697218920000022</v>
      </c>
      <c r="Q21" s="4">
        <v>-31.100824499999923</v>
      </c>
      <c r="R21" s="4">
        <v>-29.59872721000005</v>
      </c>
      <c r="S21" s="4">
        <v>-17.586043829999902</v>
      </c>
      <c r="T21" s="4">
        <v>-3.8258754700000139</v>
      </c>
      <c r="U21" s="4">
        <v>-6.1356183599999845</v>
      </c>
      <c r="V21" s="4">
        <v>-5.5232633000000249</v>
      </c>
      <c r="W21" s="4">
        <v>-16.675956440000014</v>
      </c>
      <c r="X21" s="4">
        <v>-15.722818410000038</v>
      </c>
      <c r="Y21" s="4">
        <v>-19.595201239999987</v>
      </c>
      <c r="Z21" s="4">
        <v>-27.462561440000002</v>
      </c>
      <c r="AA21" s="4">
        <v>-35.252467580000022</v>
      </c>
      <c r="AB21" s="4">
        <v>-27.79373743</v>
      </c>
      <c r="AC21" s="4">
        <v>-40.186410409999922</v>
      </c>
      <c r="AD21" s="4">
        <v>-47.086085920000059</v>
      </c>
      <c r="AE21" s="4">
        <v>-46.005446220000017</v>
      </c>
      <c r="AF21" s="4">
        <v>-19.273983669999957</v>
      </c>
      <c r="AG21" s="4">
        <v>-23.118020819999963</v>
      </c>
      <c r="AH21" s="4">
        <v>-8.2919751200000391</v>
      </c>
      <c r="AI21" s="4">
        <v>-13.69998526000002</v>
      </c>
      <c r="AJ21" s="4">
        <v>-20.66914046000003</v>
      </c>
      <c r="AK21" s="4">
        <v>-22.655516150000036</v>
      </c>
      <c r="AL21" s="4">
        <v>-34.368397260000044</v>
      </c>
      <c r="AM21" s="4">
        <v>-27.191081049999987</v>
      </c>
      <c r="AN21" s="4">
        <v>-41.019558819999943</v>
      </c>
    </row>
    <row r="22" spans="2:40" s="5" customFormat="1" outlineLevel="1" x14ac:dyDescent="0.25">
      <c r="B22" s="21" t="s">
        <v>48</v>
      </c>
      <c r="C22" s="4">
        <v>-11.398</v>
      </c>
      <c r="D22" s="4">
        <v>-10.004</v>
      </c>
      <c r="E22" s="4">
        <v>-15.732000000000001</v>
      </c>
      <c r="F22" s="4">
        <v>-12.254</v>
      </c>
      <c r="G22" s="4">
        <v>-14.555999999999999</v>
      </c>
      <c r="H22" s="4">
        <v>-11.389000000000001</v>
      </c>
      <c r="I22" s="4">
        <v>-8.636000000000001</v>
      </c>
      <c r="J22" s="4">
        <v>-9.1559999999999988</v>
      </c>
      <c r="K22" s="4">
        <v>-6.2669999999999995</v>
      </c>
      <c r="L22" s="4">
        <v>-8.8820000000000014</v>
      </c>
      <c r="M22" s="4">
        <v>-7.511000000000001</v>
      </c>
      <c r="N22" s="4">
        <v>-6.5609999999999999</v>
      </c>
      <c r="O22" s="4">
        <v>-9.0774625300000071</v>
      </c>
      <c r="P22" s="4">
        <v>-7.9503151900000013</v>
      </c>
      <c r="Q22" s="4">
        <v>-9.7938975900000003</v>
      </c>
      <c r="R22" s="4">
        <v>-15.142334969999991</v>
      </c>
      <c r="S22" s="4">
        <v>-14.974713410000005</v>
      </c>
      <c r="T22" s="4">
        <v>-10.887036709999993</v>
      </c>
      <c r="U22" s="4">
        <v>-18.004620759999995</v>
      </c>
      <c r="V22" s="4">
        <v>-15.06280990000001</v>
      </c>
      <c r="W22" s="4">
        <v>-14.333961260000006</v>
      </c>
      <c r="X22" s="4">
        <v>-28.424004730000053</v>
      </c>
      <c r="Y22" s="4">
        <v>-16.215801890000002</v>
      </c>
      <c r="Z22" s="4">
        <v>-19.065618570000012</v>
      </c>
      <c r="AA22" s="4">
        <v>-13.957317860000003</v>
      </c>
      <c r="AB22" s="4">
        <v>-17.192881890000017</v>
      </c>
      <c r="AC22" s="4">
        <v>-14.282454050000011</v>
      </c>
      <c r="AD22" s="4">
        <v>-25.856798319999992</v>
      </c>
      <c r="AE22" s="4">
        <v>-20.406752279999989</v>
      </c>
      <c r="AF22" s="4">
        <v>-13.472324619999979</v>
      </c>
      <c r="AG22" s="4">
        <v>-24.696801259999976</v>
      </c>
      <c r="AH22" s="4">
        <v>-11.523206840000011</v>
      </c>
      <c r="AI22" s="4">
        <v>-15.567661729999992</v>
      </c>
      <c r="AJ22" s="4">
        <v>-15.68116446999999</v>
      </c>
      <c r="AK22" s="4">
        <v>-12.438932149999999</v>
      </c>
      <c r="AL22" s="4">
        <v>-12.549060060000004</v>
      </c>
      <c r="AM22" s="4">
        <v>-16.064252540000005</v>
      </c>
      <c r="AN22" s="4">
        <v>-17.369350259999997</v>
      </c>
    </row>
    <row r="23" spans="2:40" s="5" customFormat="1" outlineLevel="1" x14ac:dyDescent="0.25">
      <c r="B23" s="21" t="s">
        <v>49</v>
      </c>
      <c r="C23" s="4">
        <v>-39.463999999999999</v>
      </c>
      <c r="D23" s="4">
        <v>-12.236000000000001</v>
      </c>
      <c r="E23" s="4">
        <v>-53.128</v>
      </c>
      <c r="F23" s="4">
        <v>-20.763000000000005</v>
      </c>
      <c r="G23" s="4">
        <v>-7.9679999999999991</v>
      </c>
      <c r="H23" s="4">
        <v>-23.431999999999999</v>
      </c>
      <c r="I23" s="4">
        <v>-13.738</v>
      </c>
      <c r="J23" s="4">
        <v>-25.853999999999999</v>
      </c>
      <c r="K23" s="4">
        <v>-51.594999999999999</v>
      </c>
      <c r="L23" s="4">
        <v>-38.452999999999996</v>
      </c>
      <c r="M23" s="4">
        <v>-24.009</v>
      </c>
      <c r="N23" s="4">
        <v>-29.43</v>
      </c>
      <c r="O23" s="4">
        <v>-42.169628499999995</v>
      </c>
      <c r="P23" s="4">
        <v>-28.794113669999994</v>
      </c>
      <c r="Q23" s="4">
        <v>-18.106194489999996</v>
      </c>
      <c r="R23" s="4">
        <v>-45.266813509999999</v>
      </c>
      <c r="S23" s="4">
        <v>-33.1504865</v>
      </c>
      <c r="T23" s="4">
        <v>-8.2953205399999987</v>
      </c>
      <c r="U23" s="4">
        <v>-15.181125809999999</v>
      </c>
      <c r="V23" s="4">
        <v>-18.420285379999999</v>
      </c>
      <c r="W23" s="4">
        <v>-13.709226270000002</v>
      </c>
      <c r="X23" s="4">
        <v>-39.61043234000001</v>
      </c>
      <c r="Y23" s="4">
        <v>-7.1722992100000011</v>
      </c>
      <c r="Z23" s="4">
        <v>-12.60272136</v>
      </c>
      <c r="AA23" s="4">
        <v>-34.848431669999997</v>
      </c>
      <c r="AB23" s="4">
        <v>-39.676862279999995</v>
      </c>
      <c r="AC23" s="4">
        <v>-20.120328459999996</v>
      </c>
      <c r="AD23" s="4">
        <v>-10.657520500000004</v>
      </c>
      <c r="AE23" s="4">
        <v>-29.482523219999997</v>
      </c>
      <c r="AF23" s="4">
        <v>-15.210126570000012</v>
      </c>
      <c r="AG23" s="4">
        <v>-20.81812515999999</v>
      </c>
      <c r="AH23" s="4">
        <v>-34.774441720000027</v>
      </c>
      <c r="AI23" s="4">
        <v>-55.151103710000001</v>
      </c>
      <c r="AJ23" s="4">
        <v>-52.75354746</v>
      </c>
      <c r="AK23" s="4">
        <v>-60.837441410000004</v>
      </c>
      <c r="AL23" s="4">
        <v>-45.475608039999976</v>
      </c>
      <c r="AM23" s="4">
        <v>-21.44006306</v>
      </c>
      <c r="AN23" s="4">
        <v>-19.903631720000011</v>
      </c>
    </row>
    <row r="24" spans="2:40" s="5" customFormat="1" outlineLevel="1" x14ac:dyDescent="0.25">
      <c r="B24" s="21" t="s">
        <v>50</v>
      </c>
      <c r="C24" s="4">
        <v>-2.4529999999999998</v>
      </c>
      <c r="D24" s="4">
        <v>-2.4779999999999998</v>
      </c>
      <c r="E24" s="4">
        <v>14.686</v>
      </c>
      <c r="F24" s="4">
        <v>-0.14400000000000013</v>
      </c>
      <c r="G24" s="4">
        <v>3.9330000000000003</v>
      </c>
      <c r="H24" s="4">
        <v>9.620000000000001</v>
      </c>
      <c r="I24" s="4">
        <v>7.3999999999999995</v>
      </c>
      <c r="J24" s="4">
        <v>0.76700000000000035</v>
      </c>
      <c r="K24" s="4">
        <v>4.024</v>
      </c>
      <c r="L24" s="4">
        <v>-1.1589999999999998</v>
      </c>
      <c r="M24" s="4">
        <v>-3.0529999999999999</v>
      </c>
      <c r="N24" s="4">
        <v>-0.40799999999999992</v>
      </c>
      <c r="O24" s="4">
        <v>0.8920713799999942</v>
      </c>
      <c r="P24" s="4">
        <v>-1.6174724300000007</v>
      </c>
      <c r="Q24" s="4">
        <v>-2.1129685099999991</v>
      </c>
      <c r="R24" s="4">
        <v>-2.4287477199999987</v>
      </c>
      <c r="S24" s="4">
        <v>-2.7223251999999993</v>
      </c>
      <c r="T24" s="4">
        <v>-2.9989623499999976</v>
      </c>
      <c r="U24" s="4">
        <v>-1.5781049700000001</v>
      </c>
      <c r="V24" s="4">
        <v>-1.0010100200000005</v>
      </c>
      <c r="W24" s="4">
        <v>-2.6193460699999997</v>
      </c>
      <c r="X24" s="4">
        <v>-2.3193009900000021</v>
      </c>
      <c r="Y24" s="4">
        <v>-2.4559740199999998</v>
      </c>
      <c r="Z24" s="4">
        <v>-2.9274592299999993</v>
      </c>
      <c r="AA24" s="4">
        <v>-1.8874360299999997</v>
      </c>
      <c r="AB24" s="4">
        <v>-2.8482679199999987</v>
      </c>
      <c r="AC24" s="4">
        <v>-2.2087895500000023</v>
      </c>
      <c r="AD24" s="4">
        <v>-2.6287572799999985</v>
      </c>
      <c r="AE24" s="4">
        <v>-2.3947558700000027</v>
      </c>
      <c r="AF24" s="4">
        <v>-2.7460368000000002</v>
      </c>
      <c r="AG24" s="4">
        <v>-4.4360169900000024</v>
      </c>
      <c r="AH24" s="4">
        <v>-3.3550149800000009</v>
      </c>
      <c r="AI24" s="4">
        <v>-4.15753168</v>
      </c>
      <c r="AJ24" s="4">
        <v>-2.9932505999999979</v>
      </c>
      <c r="AK24" s="4">
        <v>-3.8961741199999991</v>
      </c>
      <c r="AL24" s="4">
        <v>-2.4602335699999989</v>
      </c>
      <c r="AM24" s="4">
        <v>-3.3773273300000004</v>
      </c>
      <c r="AN24" s="4">
        <v>-1.9467688500000011</v>
      </c>
    </row>
    <row r="25" spans="2:40" s="5" customFormat="1" outlineLevel="1" x14ac:dyDescent="0.25">
      <c r="B25" s="21" t="s">
        <v>51</v>
      </c>
      <c r="C25" s="4">
        <v>-0.86499999999999977</v>
      </c>
      <c r="D25" s="4">
        <v>-3.4990000000000006</v>
      </c>
      <c r="E25" s="4">
        <v>-5.0609999999999999</v>
      </c>
      <c r="F25" s="4">
        <v>-3.5079999999999996</v>
      </c>
      <c r="G25" s="4">
        <v>-4.0329999999999995</v>
      </c>
      <c r="H25" s="4">
        <v>-1.6469999999999998</v>
      </c>
      <c r="I25" s="4">
        <v>-0.65799999999999992</v>
      </c>
      <c r="J25" s="4">
        <v>-1.1589999999999998</v>
      </c>
      <c r="K25" s="4">
        <v>-2.8970000000000002</v>
      </c>
      <c r="L25" s="4">
        <v>-1.9180000000000001</v>
      </c>
      <c r="M25" s="4">
        <v>-1.1970000000000005</v>
      </c>
      <c r="N25" s="4">
        <v>0.96799999999999997</v>
      </c>
      <c r="O25" s="4">
        <v>-9.4935262899999984</v>
      </c>
      <c r="P25" s="4">
        <v>-9.9501223599999999</v>
      </c>
      <c r="Q25" s="4">
        <v>-5.1920421499999971</v>
      </c>
      <c r="R25" s="4">
        <v>-1.2276131200000004</v>
      </c>
      <c r="S25" s="4">
        <v>-0.88527549999999833</v>
      </c>
      <c r="T25" s="4">
        <v>-1.792367769999998</v>
      </c>
      <c r="U25" s="4">
        <v>-2.089463620000001</v>
      </c>
      <c r="V25" s="4">
        <v>-0.71622008000000026</v>
      </c>
      <c r="W25" s="4">
        <v>-2.5154595100000003</v>
      </c>
      <c r="X25" s="4">
        <v>-0.27417981999999963</v>
      </c>
      <c r="Y25" s="4">
        <v>-2.0331975799999986</v>
      </c>
      <c r="Z25" s="4">
        <v>-2.5506013099999989</v>
      </c>
      <c r="AA25" s="4">
        <v>-3.2432322600000005</v>
      </c>
      <c r="AB25" s="4">
        <v>-0.63309381000000098</v>
      </c>
      <c r="AC25" s="4">
        <v>-2.2871330699999994</v>
      </c>
      <c r="AD25" s="4">
        <v>-0.26253240000000178</v>
      </c>
      <c r="AE25" s="4">
        <v>-2.5008350400000015</v>
      </c>
      <c r="AF25" s="4">
        <v>-2.6384544100000027</v>
      </c>
      <c r="AG25" s="4">
        <v>-1.6042911599999958</v>
      </c>
      <c r="AH25" s="4">
        <v>-0.2750745800000014</v>
      </c>
      <c r="AI25" s="4">
        <v>-1.3716140000000006</v>
      </c>
      <c r="AJ25" s="4">
        <v>-6.1324146300000031</v>
      </c>
      <c r="AK25" s="4">
        <v>-5.4115880999999995</v>
      </c>
      <c r="AL25" s="4">
        <v>-4.6844993200000014</v>
      </c>
      <c r="AM25" s="4">
        <v>-4.5019827600000033</v>
      </c>
      <c r="AN25" s="4">
        <v>-4.2231024399999963</v>
      </c>
    </row>
    <row r="26" spans="2:40" s="5" customFormat="1" outlineLevel="1" x14ac:dyDescent="0.25">
      <c r="B26" s="21" t="s">
        <v>52</v>
      </c>
      <c r="C26" s="4">
        <v>0.49699999999999989</v>
      </c>
      <c r="D26" s="4">
        <v>-0.35600000000000009</v>
      </c>
      <c r="E26" s="4">
        <v>-0.2240000000000002</v>
      </c>
      <c r="F26" s="4">
        <v>0.43199999999999994</v>
      </c>
      <c r="G26" s="4">
        <v>-0.53700000000000014</v>
      </c>
      <c r="H26" s="4">
        <v>-1.0489999999999999</v>
      </c>
      <c r="I26" s="4">
        <v>-0.752</v>
      </c>
      <c r="J26" s="4">
        <v>-0.77100000000000013</v>
      </c>
      <c r="K26" s="4">
        <v>1.1840000000000002</v>
      </c>
      <c r="L26" s="4">
        <v>1.077</v>
      </c>
      <c r="M26" s="4">
        <v>0.10600000000000032</v>
      </c>
      <c r="N26" s="4">
        <v>-0.78800000000000003</v>
      </c>
      <c r="O26" s="4">
        <v>1.5090970400000001</v>
      </c>
      <c r="P26" s="4">
        <v>-0.68880934000000016</v>
      </c>
      <c r="Q26" s="4">
        <v>1.1238838499999995</v>
      </c>
      <c r="R26" s="4">
        <v>-0.61161611999999987</v>
      </c>
      <c r="S26" s="4">
        <v>0.66898876999999857</v>
      </c>
      <c r="T26" s="4">
        <v>0.77369310000000135</v>
      </c>
      <c r="U26" s="4">
        <v>0.23692068999999982</v>
      </c>
      <c r="V26" s="4">
        <v>0.50647287999999913</v>
      </c>
      <c r="W26" s="4">
        <v>-0.6802842299999996</v>
      </c>
      <c r="X26" s="4">
        <v>0.77294264999999918</v>
      </c>
      <c r="Y26" s="4">
        <v>2.7965930000000139E-2</v>
      </c>
      <c r="Z26" s="4">
        <v>0.57221681000000091</v>
      </c>
      <c r="AA26" s="4">
        <v>-0.85891410000000112</v>
      </c>
      <c r="AB26" s="4">
        <v>0.39156800000000036</v>
      </c>
      <c r="AC26" s="4">
        <v>-0.71071841999999852</v>
      </c>
      <c r="AD26" s="4">
        <v>0.92000847999999902</v>
      </c>
      <c r="AE26" s="4">
        <v>0.11705590000000177</v>
      </c>
      <c r="AF26" s="4">
        <v>0.2080683200000002</v>
      </c>
      <c r="AG26" s="4">
        <v>1.4660949099999985</v>
      </c>
      <c r="AH26" s="4">
        <v>-1.2824339400000004</v>
      </c>
      <c r="AI26" s="4">
        <v>-2.1776958300000024</v>
      </c>
      <c r="AJ26" s="4">
        <v>-0.96838919999999939</v>
      </c>
      <c r="AK26" s="4">
        <v>0.99854260000000017</v>
      </c>
      <c r="AL26" s="4">
        <v>-0.7206338000000021</v>
      </c>
      <c r="AM26" s="4">
        <v>1.4524710999999995</v>
      </c>
      <c r="AN26" s="4">
        <v>-1.21199813</v>
      </c>
    </row>
    <row r="27" spans="2:40" s="5" customFormat="1" outlineLevel="1" x14ac:dyDescent="0.25">
      <c r="B27" s="21" t="s">
        <v>53</v>
      </c>
      <c r="C27" s="4">
        <v>-3.4999999999999996E-2</v>
      </c>
      <c r="D27" s="4">
        <v>-6.7999999999999991E-2</v>
      </c>
      <c r="E27" s="4">
        <v>-0.05</v>
      </c>
      <c r="F27" s="4">
        <v>-6.4000000000000001E-2</v>
      </c>
      <c r="G27" s="4">
        <v>-2.9000000000000001E-2</v>
      </c>
      <c r="H27" s="4">
        <v>-0.14299999999999999</v>
      </c>
      <c r="I27" s="4">
        <v>-3.9999999999999994E-2</v>
      </c>
      <c r="J27" s="4">
        <v>-0.14700000000000002</v>
      </c>
      <c r="K27" s="4">
        <v>-0.123</v>
      </c>
      <c r="L27" s="4">
        <v>-0.26800000000000002</v>
      </c>
      <c r="M27" s="4">
        <v>-0.188</v>
      </c>
      <c r="N27" s="4">
        <v>-9.2000000000000012E-2</v>
      </c>
      <c r="O27" s="4">
        <v>-1.0143839999999994E-2</v>
      </c>
      <c r="P27" s="4">
        <v>6.3545619999999983E-2</v>
      </c>
      <c r="Q27" s="4">
        <v>-2.8548300000000018E-3</v>
      </c>
      <c r="R27" s="4">
        <v>-3.2251679999999998E-2</v>
      </c>
      <c r="S27" s="4">
        <v>-2.7886279999999999E-2</v>
      </c>
      <c r="T27" s="4">
        <v>-1.684689E-2</v>
      </c>
      <c r="U27" s="4">
        <v>-8.3886539999999996E-2</v>
      </c>
      <c r="V27" s="4">
        <v>4.9373199999999985E-3</v>
      </c>
      <c r="W27" s="4">
        <v>-2.1762800000000002E-2</v>
      </c>
      <c r="X27" s="4">
        <v>-5.1714690000000001E-2</v>
      </c>
      <c r="Y27" s="4">
        <v>-0.10388552999999998</v>
      </c>
      <c r="Z27" s="4">
        <v>-1.1749099999999995E-2</v>
      </c>
      <c r="AA27" s="4">
        <v>-7.6441400000000041E-3</v>
      </c>
      <c r="AB27" s="4">
        <v>4.9359999999999595E-5</v>
      </c>
      <c r="AC27" s="4">
        <v>-3.3005670000000001E-2</v>
      </c>
      <c r="AD27" s="4">
        <v>1.9747699999999981E-3</v>
      </c>
      <c r="AE27" s="4">
        <v>8.6552999999999977E-4</v>
      </c>
      <c r="AF27" s="4">
        <v>-1.5372660000000007E-2</v>
      </c>
      <c r="AG27" s="4">
        <v>5.4631199999999993E-3</v>
      </c>
      <c r="AH27" s="4">
        <v>8.2914400000000006E-3</v>
      </c>
      <c r="AI27" s="4">
        <v>-0.14528166999999997</v>
      </c>
      <c r="AJ27" s="4">
        <v>-0.22425031999999998</v>
      </c>
      <c r="AK27" s="4">
        <v>-0.17127263000000009</v>
      </c>
      <c r="AL27" s="4">
        <v>-0.17739789000000003</v>
      </c>
      <c r="AM27" s="4">
        <v>-0.19198126000000001</v>
      </c>
      <c r="AN27" s="4">
        <v>-0.18735933000000002</v>
      </c>
    </row>
    <row r="28" spans="2:40" s="5" customFormat="1" outlineLevel="1" x14ac:dyDescent="0.25">
      <c r="B28" s="21" t="s">
        <v>54</v>
      </c>
      <c r="C28" s="4">
        <v>-0.99900000000000055</v>
      </c>
      <c r="D28" s="4">
        <v>-10.49</v>
      </c>
      <c r="E28" s="4">
        <v>-5.4589999999999996</v>
      </c>
      <c r="F28" s="4">
        <v>-0.88499999999999979</v>
      </c>
      <c r="G28" s="4">
        <v>-5.7249999999999996</v>
      </c>
      <c r="H28" s="4">
        <v>-8.1440000000000001</v>
      </c>
      <c r="I28" s="4">
        <v>-4.68</v>
      </c>
      <c r="J28" s="4">
        <v>-7.6219999999999999</v>
      </c>
      <c r="K28" s="4">
        <v>-5.495000000000001</v>
      </c>
      <c r="L28" s="4">
        <v>-6.634999999999998</v>
      </c>
      <c r="M28" s="4">
        <v>-11.281000000000002</v>
      </c>
      <c r="N28" s="4">
        <v>-10.423999999999999</v>
      </c>
      <c r="O28" s="4">
        <v>-7.0975670200000032</v>
      </c>
      <c r="P28" s="4">
        <v>4.1456087299999957</v>
      </c>
      <c r="Q28" s="4">
        <v>-14.540603980000004</v>
      </c>
      <c r="R28" s="4">
        <v>-5.2388834399999986</v>
      </c>
      <c r="S28" s="4">
        <v>-9.2312911400000068</v>
      </c>
      <c r="T28" s="4">
        <v>-2.3657119100000017</v>
      </c>
      <c r="U28" s="4">
        <v>-1.6224391999999987</v>
      </c>
      <c r="V28" s="4">
        <v>0.27491928999999971</v>
      </c>
      <c r="W28" s="4">
        <v>3.3524488499999983</v>
      </c>
      <c r="X28" s="4">
        <v>-2.84693489</v>
      </c>
      <c r="Y28" s="4">
        <v>-14.419611360000008</v>
      </c>
      <c r="Z28" s="4">
        <v>2.236637979999994</v>
      </c>
      <c r="AA28" s="4">
        <v>5.5035026300000247</v>
      </c>
      <c r="AB28" s="4">
        <v>3.4463464500000018</v>
      </c>
      <c r="AC28" s="4">
        <v>1.3857909300000095</v>
      </c>
      <c r="AD28" s="4">
        <v>3.5332507400000068</v>
      </c>
      <c r="AE28" s="4">
        <v>-6.1736783499999852</v>
      </c>
      <c r="AF28" s="4">
        <v>-0.18321760000000253</v>
      </c>
      <c r="AG28" s="4">
        <v>-1.593456970000009</v>
      </c>
      <c r="AH28" s="4">
        <v>3.263477619999998</v>
      </c>
      <c r="AI28" s="4">
        <v>2.4654165899999896</v>
      </c>
      <c r="AJ28" s="4">
        <v>-2.70592568</v>
      </c>
      <c r="AK28" s="4">
        <v>-6.2869479800000185</v>
      </c>
      <c r="AL28" s="4">
        <v>-9.9434340899999967</v>
      </c>
      <c r="AM28" s="4">
        <v>4.7391899400000099</v>
      </c>
      <c r="AN28" s="4">
        <v>-2.9875185299999814</v>
      </c>
    </row>
    <row r="29" spans="2:40" s="5" customFormat="1" outlineLevel="1" x14ac:dyDescent="0.25">
      <c r="B29" s="21" t="s">
        <v>55</v>
      </c>
      <c r="C29" s="4">
        <v>-5.0950000000000006</v>
      </c>
      <c r="D29" s="4">
        <v>-6.246999999999999</v>
      </c>
      <c r="E29" s="4">
        <v>-6.6149999999999993</v>
      </c>
      <c r="F29" s="4">
        <v>-5.5440000000000005</v>
      </c>
      <c r="G29" s="4">
        <v>-5.9969999999999999</v>
      </c>
      <c r="H29" s="4">
        <v>-6.6639999999999997</v>
      </c>
      <c r="I29" s="4">
        <v>-6.2389999999999999</v>
      </c>
      <c r="J29" s="4">
        <v>-6.0379999999999994</v>
      </c>
      <c r="K29" s="4">
        <v>-6.8839999999999995</v>
      </c>
      <c r="L29" s="4">
        <v>-7.3970000000000002</v>
      </c>
      <c r="M29" s="4">
        <v>-6.770999999999999</v>
      </c>
      <c r="N29" s="4">
        <v>-7.1969999999999992</v>
      </c>
      <c r="O29" s="4">
        <v>-4.712463639999994</v>
      </c>
      <c r="P29" s="4">
        <v>-2.8083061900000015</v>
      </c>
      <c r="Q29" s="4">
        <v>-3.5232922999999952</v>
      </c>
      <c r="R29" s="4">
        <v>-3.6823577999999983</v>
      </c>
      <c r="S29" s="4">
        <v>-7.8268290600000086</v>
      </c>
      <c r="T29" s="4">
        <v>-5.7499502000000033</v>
      </c>
      <c r="U29" s="4">
        <v>-5.1249804700000059</v>
      </c>
      <c r="V29" s="4">
        <v>-4.6630121000000067</v>
      </c>
      <c r="W29" s="4">
        <v>-6.3156393399999917</v>
      </c>
      <c r="X29" s="4">
        <v>-6.8584444300000031</v>
      </c>
      <c r="Y29" s="4">
        <v>-7.342799470000001</v>
      </c>
      <c r="Z29" s="4">
        <v>-6.58227489999999</v>
      </c>
      <c r="AA29" s="4">
        <v>-6.0835858700000056</v>
      </c>
      <c r="AB29" s="4">
        <v>-5.8995300899999945</v>
      </c>
      <c r="AC29" s="4">
        <v>-5.9089799500000018</v>
      </c>
      <c r="AD29" s="4">
        <v>-6.6265056999999921</v>
      </c>
      <c r="AE29" s="4">
        <v>-4.6037336500000006</v>
      </c>
      <c r="AF29" s="4">
        <v>-6.6661126899999896</v>
      </c>
      <c r="AG29" s="4">
        <v>-8.0530250500000076</v>
      </c>
      <c r="AH29" s="4">
        <v>-6.4197698599999988</v>
      </c>
      <c r="AI29" s="4">
        <v>-7.9934548500000098</v>
      </c>
      <c r="AJ29" s="4">
        <v>-8.0245744000000041</v>
      </c>
      <c r="AK29" s="4">
        <v>-4.3061095399999836</v>
      </c>
      <c r="AL29" s="4">
        <v>-8.0519402099999891</v>
      </c>
      <c r="AM29" s="4">
        <v>-4.6240716599999994</v>
      </c>
      <c r="AN29" s="4">
        <v>-6.6404290499999981</v>
      </c>
    </row>
    <row r="30" spans="2:40" s="5" customFormat="1" outlineLevel="1" x14ac:dyDescent="0.25">
      <c r="B30" s="21" t="s">
        <v>56</v>
      </c>
      <c r="C30" s="4">
        <v>-6.6340000000000003</v>
      </c>
      <c r="D30" s="4">
        <v>-11.367000000000001</v>
      </c>
      <c r="E30" s="4">
        <v>-20.482000000000003</v>
      </c>
      <c r="F30" s="4">
        <v>-7.1930000000000005</v>
      </c>
      <c r="G30" s="4">
        <v>-8.581999999999999</v>
      </c>
      <c r="H30" s="4">
        <v>-5.7940000000000005</v>
      </c>
      <c r="I30" s="4">
        <v>-35.39</v>
      </c>
      <c r="J30" s="4">
        <v>-5.0090000000000003</v>
      </c>
      <c r="K30" s="4">
        <v>-7.1280000000000001</v>
      </c>
      <c r="L30" s="4">
        <v>-20.179000000000002</v>
      </c>
      <c r="M30" s="4">
        <v>-8.8019999999999996</v>
      </c>
      <c r="N30" s="4">
        <v>-32.734999999999999</v>
      </c>
      <c r="O30" s="4">
        <v>-30.204452740000022</v>
      </c>
      <c r="P30" s="4">
        <v>-5.8733639700000024</v>
      </c>
      <c r="Q30" s="4">
        <v>-5.362658119999999</v>
      </c>
      <c r="R30" s="4">
        <v>-5.39826389</v>
      </c>
      <c r="S30" s="4">
        <v>-4.1115964700000021</v>
      </c>
      <c r="T30" s="4">
        <v>-3.0605840900000016</v>
      </c>
      <c r="U30" s="4">
        <v>-6.5657732400000057</v>
      </c>
      <c r="V30" s="4">
        <v>-3.8043754800000049</v>
      </c>
      <c r="W30" s="4">
        <v>-12.009893830000012</v>
      </c>
      <c r="X30" s="4">
        <v>-18.901482650000002</v>
      </c>
      <c r="Y30" s="4">
        <v>-22.603019199999963</v>
      </c>
      <c r="Z30" s="4">
        <v>-10.814872669999998</v>
      </c>
      <c r="AA30" s="4">
        <v>-15.138869970000009</v>
      </c>
      <c r="AB30" s="4">
        <v>-20.490517479999994</v>
      </c>
      <c r="AC30" s="4">
        <v>-4.6540375199999922</v>
      </c>
      <c r="AD30" s="4">
        <v>-3.2253521000000016</v>
      </c>
      <c r="AE30" s="4">
        <v>-3.7087314000000022</v>
      </c>
      <c r="AF30" s="4">
        <v>-16.517659329999997</v>
      </c>
      <c r="AG30" s="4">
        <v>-5.1560740400000054</v>
      </c>
      <c r="AH30" s="4">
        <v>-17.91546525</v>
      </c>
      <c r="AI30" s="4">
        <v>-24.660370340000025</v>
      </c>
      <c r="AJ30" s="4">
        <v>-29.087112059999978</v>
      </c>
      <c r="AK30" s="4">
        <v>-4.0580230800000017</v>
      </c>
      <c r="AL30" s="4">
        <v>-22.879003940000004</v>
      </c>
      <c r="AM30" s="4">
        <v>-11.573696810000005</v>
      </c>
      <c r="AN30" s="4">
        <v>-14.843615549999997</v>
      </c>
    </row>
    <row r="31" spans="2:40" s="5" customFormat="1" outlineLevel="1" x14ac:dyDescent="0.25">
      <c r="B31" s="21" t="s">
        <v>57</v>
      </c>
      <c r="C31" s="4">
        <v>-1.5720000000000001</v>
      </c>
      <c r="D31" s="4">
        <v>-3.1259999999999999</v>
      </c>
      <c r="E31" s="4">
        <v>-4.758</v>
      </c>
      <c r="F31" s="4">
        <v>-4.2629999999999999</v>
      </c>
      <c r="G31" s="4">
        <v>-2.0219999999999998</v>
      </c>
      <c r="H31" s="4">
        <v>-4.032</v>
      </c>
      <c r="I31" s="4">
        <v>-4.3980000000000006</v>
      </c>
      <c r="J31" s="4">
        <v>-1.7629999999999999</v>
      </c>
      <c r="K31" s="4">
        <v>-4.5939999999999994</v>
      </c>
      <c r="L31" s="4">
        <v>-5.99</v>
      </c>
      <c r="M31" s="4">
        <v>-6.3850000000000007</v>
      </c>
      <c r="N31" s="4">
        <v>-5.1480000000000006</v>
      </c>
      <c r="O31" s="4">
        <v>-2.1668878600000063</v>
      </c>
      <c r="P31" s="4">
        <v>-3.8503505000000025</v>
      </c>
      <c r="Q31" s="4">
        <v>-4.6592790700000029</v>
      </c>
      <c r="R31" s="4">
        <v>-2.9790312599999966</v>
      </c>
      <c r="S31" s="4">
        <v>-4.3756115899999992</v>
      </c>
      <c r="T31" s="4">
        <v>-3.2307926900000026</v>
      </c>
      <c r="U31" s="4">
        <v>-2.4906266499999998</v>
      </c>
      <c r="V31" s="4">
        <v>-2.6552640300000032</v>
      </c>
      <c r="W31" s="4">
        <v>-4.4439127699999972</v>
      </c>
      <c r="X31" s="4">
        <v>-6.0046650100000019</v>
      </c>
      <c r="Y31" s="4">
        <v>-3.967983439999994</v>
      </c>
      <c r="Z31" s="4">
        <v>-4.6926925400000021</v>
      </c>
      <c r="AA31" s="4">
        <v>-2.0850461400000011</v>
      </c>
      <c r="AB31" s="4">
        <v>-5.4271974199999953</v>
      </c>
      <c r="AC31" s="4">
        <v>-4.542438190000003</v>
      </c>
      <c r="AD31" s="4">
        <v>-3.4656574200000021</v>
      </c>
      <c r="AE31" s="4">
        <v>-2.4495613500000024</v>
      </c>
      <c r="AF31" s="4">
        <v>-1.4297666199999997</v>
      </c>
      <c r="AG31" s="4">
        <v>-1.8372220500000003</v>
      </c>
      <c r="AH31" s="4">
        <v>-2.5754047399999962</v>
      </c>
      <c r="AI31" s="4">
        <v>-0.83879845000000142</v>
      </c>
      <c r="AJ31" s="4">
        <v>-5.9589905300000048</v>
      </c>
      <c r="AK31" s="4">
        <v>-3.9870859900000131</v>
      </c>
      <c r="AL31" s="4">
        <v>2.0670401100000007</v>
      </c>
      <c r="AM31" s="4">
        <v>-1.0566076600000072</v>
      </c>
      <c r="AN31" s="4">
        <v>-3.7296917000000063</v>
      </c>
    </row>
    <row r="32" spans="2:40" s="5" customFormat="1" outlineLevel="1" x14ac:dyDescent="0.25">
      <c r="B32" s="21" t="s">
        <v>58</v>
      </c>
      <c r="C32" s="4">
        <v>-13.83</v>
      </c>
      <c r="D32" s="4">
        <v>-10.657</v>
      </c>
      <c r="E32" s="4">
        <v>-17.079000000000001</v>
      </c>
      <c r="F32" s="4">
        <v>-11.756</v>
      </c>
      <c r="G32" s="4">
        <v>-13.663999999999998</v>
      </c>
      <c r="H32" s="4">
        <v>-9.8220000000000027</v>
      </c>
      <c r="I32" s="4">
        <v>-8.7310000000000016</v>
      </c>
      <c r="J32" s="4">
        <v>-7.3500000000000014</v>
      </c>
      <c r="K32" s="4">
        <v>-11.391999999999999</v>
      </c>
      <c r="L32" s="4">
        <v>-17.667999999999999</v>
      </c>
      <c r="M32" s="4">
        <v>-20.041999999999998</v>
      </c>
      <c r="N32" s="4">
        <v>-13.286999999999999</v>
      </c>
      <c r="O32" s="4">
        <v>-6.8807096100000251</v>
      </c>
      <c r="P32" s="4">
        <v>-9.1708644000000099</v>
      </c>
      <c r="Q32" s="4">
        <v>-13.331007179999972</v>
      </c>
      <c r="R32" s="4">
        <v>-4.6863075800000118</v>
      </c>
      <c r="S32" s="4">
        <v>-1.7192847800000344</v>
      </c>
      <c r="T32" s="4">
        <v>-5.6345372000000147</v>
      </c>
      <c r="U32" s="4">
        <v>-6.6733194499999939</v>
      </c>
      <c r="V32" s="4">
        <v>-3.3462241300000137</v>
      </c>
      <c r="W32" s="4">
        <v>2.8495447599999864</v>
      </c>
      <c r="X32" s="4">
        <v>-11.077072929999979</v>
      </c>
      <c r="Y32" s="4">
        <v>-10.960769220000028</v>
      </c>
      <c r="Z32" s="4">
        <v>-14.137340780000002</v>
      </c>
      <c r="AA32" s="4">
        <v>0.95344144000003439</v>
      </c>
      <c r="AB32" s="4">
        <v>-5.9410093900000298</v>
      </c>
      <c r="AC32" s="4">
        <v>-12.802967790000032</v>
      </c>
      <c r="AD32" s="4">
        <v>-12.932520500000017</v>
      </c>
      <c r="AE32" s="4">
        <v>-9.1248108599999824</v>
      </c>
      <c r="AF32" s="4">
        <v>-5.1915097099999983</v>
      </c>
      <c r="AG32" s="4">
        <v>-5.8054070099999926</v>
      </c>
      <c r="AH32" s="4">
        <v>-9.616385329999968</v>
      </c>
      <c r="AI32" s="4">
        <v>-8.2438907700000286</v>
      </c>
      <c r="AJ32" s="4">
        <v>-33.684838419999906</v>
      </c>
      <c r="AK32" s="4">
        <v>-13.78069941999992</v>
      </c>
      <c r="AL32" s="4">
        <v>-20.450251979999994</v>
      </c>
      <c r="AM32" s="4">
        <v>-16.374426019999991</v>
      </c>
      <c r="AN32" s="4">
        <v>-10.040439610000035</v>
      </c>
    </row>
    <row r="33" spans="2:40" s="5" customFormat="1" outlineLevel="1" x14ac:dyDescent="0.25">
      <c r="B33" s="21" t="s">
        <v>59</v>
      </c>
      <c r="C33" s="4">
        <v>-1.1300000000000008</v>
      </c>
      <c r="D33" s="4">
        <v>-2.1939999999999991</v>
      </c>
      <c r="E33" s="4">
        <v>-3.2889999999999997</v>
      </c>
      <c r="F33" s="4">
        <v>-5.19</v>
      </c>
      <c r="G33" s="4">
        <v>-4.3450000000000006</v>
      </c>
      <c r="H33" s="4">
        <v>-7.4969999999999999</v>
      </c>
      <c r="I33" s="4">
        <v>-8.1539999999999999</v>
      </c>
      <c r="J33" s="4">
        <v>-7.758</v>
      </c>
      <c r="K33" s="4">
        <v>-5.4160000000000004</v>
      </c>
      <c r="L33" s="4">
        <v>-7.395999999999999</v>
      </c>
      <c r="M33" s="4">
        <v>-3.5969999999999995</v>
      </c>
      <c r="N33" s="4">
        <v>-6.8689999999999998</v>
      </c>
      <c r="O33" s="4">
        <v>-8.8124510000010758E-2</v>
      </c>
      <c r="P33" s="4">
        <v>-3.1471516200000025</v>
      </c>
      <c r="Q33" s="4">
        <v>-0.10504604000002082</v>
      </c>
      <c r="R33" s="4">
        <v>-2.4636670299999821</v>
      </c>
      <c r="S33" s="4">
        <v>-3.0812805899999898</v>
      </c>
      <c r="T33" s="4">
        <v>-6.8296502000000157</v>
      </c>
      <c r="U33" s="4">
        <v>-4.4813549799999883</v>
      </c>
      <c r="V33" s="4">
        <v>-7.6968594799999979</v>
      </c>
      <c r="W33" s="4">
        <v>-3.8534618100000069</v>
      </c>
      <c r="X33" s="4">
        <v>-5.3149370900000026</v>
      </c>
      <c r="Y33" s="4">
        <v>-4.3378544800000087</v>
      </c>
      <c r="Z33" s="4">
        <v>-4.5828794700000008</v>
      </c>
      <c r="AA33" s="4">
        <v>-5.0295269200000083</v>
      </c>
      <c r="AB33" s="4">
        <v>-6.6135300999999975</v>
      </c>
      <c r="AC33" s="4">
        <v>-4.2507139000000116</v>
      </c>
      <c r="AD33" s="4">
        <v>-6.9555300700000213</v>
      </c>
      <c r="AE33" s="4">
        <v>-5.3352302900000019</v>
      </c>
      <c r="AF33" s="4">
        <v>-8.4096418600000007</v>
      </c>
      <c r="AG33" s="4">
        <v>-7.6187632100000009</v>
      </c>
      <c r="AH33" s="4">
        <v>-8.7223615300000112</v>
      </c>
      <c r="AI33" s="4">
        <v>-6.3818129399999943</v>
      </c>
      <c r="AJ33" s="4">
        <v>-8.5178495300000225</v>
      </c>
      <c r="AK33" s="4">
        <v>-5.992777020000025</v>
      </c>
      <c r="AL33" s="4">
        <v>-8.9260417499999782</v>
      </c>
      <c r="AM33" s="4">
        <v>-7.398318460000004</v>
      </c>
      <c r="AN33" s="4">
        <v>-6.064805729999998</v>
      </c>
    </row>
    <row r="34" spans="2:40" s="5" customFormat="1" outlineLevel="1" x14ac:dyDescent="0.25">
      <c r="B34" s="21" t="s">
        <v>60</v>
      </c>
      <c r="C34" s="4">
        <v>-5.4840000000000018</v>
      </c>
      <c r="D34" s="4">
        <v>-14.822999999999999</v>
      </c>
      <c r="E34" s="4">
        <v>-5.3299999999999983</v>
      </c>
      <c r="F34" s="4">
        <v>4.2830000000000013</v>
      </c>
      <c r="G34" s="4">
        <v>-13.852</v>
      </c>
      <c r="H34" s="4">
        <v>-9.924000000000003</v>
      </c>
      <c r="I34" s="4">
        <v>11.482000000000006</v>
      </c>
      <c r="J34" s="4">
        <v>118.29300000000001</v>
      </c>
      <c r="K34" s="4">
        <v>-10.152999999999999</v>
      </c>
      <c r="L34" s="4">
        <v>-16.881999999999998</v>
      </c>
      <c r="M34" s="4">
        <v>-10.042000000000002</v>
      </c>
      <c r="N34" s="4">
        <v>38.405000000000001</v>
      </c>
      <c r="O34" s="4">
        <v>-0.80810130999997298</v>
      </c>
      <c r="P34" s="4">
        <v>-11.552345419999991</v>
      </c>
      <c r="Q34" s="4">
        <v>-12.439818189999965</v>
      </c>
      <c r="R34" s="4">
        <v>-14.780112170000006</v>
      </c>
      <c r="S34" s="4">
        <v>-17.289095129999989</v>
      </c>
      <c r="T34" s="4">
        <v>-16.00839385999997</v>
      </c>
      <c r="U34" s="4">
        <v>-13.964795549999991</v>
      </c>
      <c r="V34" s="4">
        <v>-11.847270369999997</v>
      </c>
      <c r="W34" s="4">
        <v>-11.781154889999989</v>
      </c>
      <c r="X34" s="4">
        <v>-11.388647420000019</v>
      </c>
      <c r="Y34" s="4">
        <v>-7.3699715600000104</v>
      </c>
      <c r="Z34" s="4">
        <v>-12.822220610000013</v>
      </c>
      <c r="AA34" s="4">
        <v>-6.7651864400000257</v>
      </c>
      <c r="AB34" s="4">
        <v>-11.179370330000022</v>
      </c>
      <c r="AC34" s="4">
        <v>-16.141677210000012</v>
      </c>
      <c r="AD34" s="4">
        <v>-13.86991433999999</v>
      </c>
      <c r="AE34" s="4">
        <v>-17.76391643000002</v>
      </c>
      <c r="AF34" s="4">
        <v>-17.600608910000009</v>
      </c>
      <c r="AG34" s="4">
        <v>-9.1118478400000313</v>
      </c>
      <c r="AH34" s="4">
        <v>-13.257617860000011</v>
      </c>
      <c r="AI34" s="4">
        <v>-8.9055176499999824</v>
      </c>
      <c r="AJ34" s="4">
        <v>-14.332596149999993</v>
      </c>
      <c r="AK34" s="4">
        <v>-10.521806840000004</v>
      </c>
      <c r="AL34" s="4">
        <v>-0.78751076999998659</v>
      </c>
      <c r="AM34" s="4">
        <v>-6.4670986500000147</v>
      </c>
      <c r="AN34" s="4">
        <v>-4.8613409999999782</v>
      </c>
    </row>
    <row r="35" spans="2:40" s="5" customFormat="1" outlineLevel="1" x14ac:dyDescent="0.25">
      <c r="B35" s="21" t="s">
        <v>61</v>
      </c>
      <c r="C35" s="4">
        <v>-19.606999999999999</v>
      </c>
      <c r="D35" s="4">
        <v>-9.11</v>
      </c>
      <c r="E35" s="4">
        <v>-25.940999999999999</v>
      </c>
      <c r="F35" s="4">
        <v>-19.466999999999999</v>
      </c>
      <c r="G35" s="4">
        <v>-25.900000000000002</v>
      </c>
      <c r="H35" s="4">
        <v>-21.502999999999997</v>
      </c>
      <c r="I35" s="4">
        <v>-18.684000000000001</v>
      </c>
      <c r="J35" s="4">
        <v>-10.975000000000001</v>
      </c>
      <c r="K35" s="4">
        <v>-8.1300000000000026</v>
      </c>
      <c r="L35" s="4">
        <v>-7.9400000000000013</v>
      </c>
      <c r="M35" s="4">
        <v>-5.7800000000000011</v>
      </c>
      <c r="N35" s="4">
        <v>-5.5039999999999978</v>
      </c>
      <c r="O35" s="4">
        <v>-9.2478095000000025</v>
      </c>
      <c r="P35" s="4">
        <v>-5.3982632599999931</v>
      </c>
      <c r="Q35" s="4">
        <v>-9.5964140399999955</v>
      </c>
      <c r="R35" s="4">
        <v>-20.166950499999984</v>
      </c>
      <c r="S35" s="4">
        <v>-13.619048770000024</v>
      </c>
      <c r="T35" s="4">
        <v>-14.27255830000006</v>
      </c>
      <c r="U35" s="4">
        <v>-15.730407890000027</v>
      </c>
      <c r="V35" s="4">
        <v>-17.193412980000055</v>
      </c>
      <c r="W35" s="4">
        <v>-12.282506599999987</v>
      </c>
      <c r="X35" s="4">
        <v>-8.2602747300000026</v>
      </c>
      <c r="Y35" s="4">
        <v>-7.964178969999967</v>
      </c>
      <c r="Z35" s="4">
        <v>-19.93444560000005</v>
      </c>
      <c r="AA35" s="4">
        <v>-17.470881410000025</v>
      </c>
      <c r="AB35" s="4">
        <v>-30.028128389999999</v>
      </c>
      <c r="AC35" s="4">
        <v>-34.014185469999944</v>
      </c>
      <c r="AD35" s="4">
        <v>-32.679303560000022</v>
      </c>
      <c r="AE35" s="4">
        <v>-21.21895005</v>
      </c>
      <c r="AF35" s="4">
        <v>-13.353561239999987</v>
      </c>
      <c r="AG35" s="4">
        <v>-22.125885780000015</v>
      </c>
      <c r="AH35" s="4">
        <v>-17.048349010000003</v>
      </c>
      <c r="AI35" s="4">
        <v>-20.879956890000017</v>
      </c>
      <c r="AJ35" s="4">
        <v>-23.522143779999983</v>
      </c>
      <c r="AK35" s="4">
        <v>-19.60408274000001</v>
      </c>
      <c r="AL35" s="4">
        <v>-20.420936739999995</v>
      </c>
      <c r="AM35" s="4">
        <v>-23.074699810000013</v>
      </c>
      <c r="AN35" s="4">
        <v>-31.732794050000027</v>
      </c>
    </row>
    <row r="36" spans="2:40" s="5" customFormat="1" outlineLevel="1" x14ac:dyDescent="0.25">
      <c r="B36" s="21" t="s">
        <v>62</v>
      </c>
      <c r="C36" s="4">
        <v>-2.3059999999999974</v>
      </c>
      <c r="D36" s="4">
        <v>-15.498999999999999</v>
      </c>
      <c r="E36" s="4">
        <v>-10.043999999999997</v>
      </c>
      <c r="F36" s="4">
        <v>-20.277999999999999</v>
      </c>
      <c r="G36" s="4">
        <v>-7.3339999999999996</v>
      </c>
      <c r="H36" s="4">
        <v>-25.417000000000002</v>
      </c>
      <c r="I36" s="4">
        <v>-6.4669999999999987</v>
      </c>
      <c r="J36" s="4">
        <v>-4.8909999999999982</v>
      </c>
      <c r="K36" s="4">
        <v>-1.7100000000000009</v>
      </c>
      <c r="L36" s="4">
        <v>-8.3419999999999987</v>
      </c>
      <c r="M36" s="4">
        <v>-14.3</v>
      </c>
      <c r="N36" s="4">
        <v>-5.2759999999999998</v>
      </c>
      <c r="O36" s="4">
        <v>-8.2729283099999833</v>
      </c>
      <c r="P36" s="4">
        <v>-9.5917423100000114</v>
      </c>
      <c r="Q36" s="4">
        <v>-2.8224193300000131</v>
      </c>
      <c r="R36" s="4">
        <v>-5.8494244200000054</v>
      </c>
      <c r="S36" s="4">
        <v>-7.0537698699999716</v>
      </c>
      <c r="T36" s="4">
        <v>-16.856622099999999</v>
      </c>
      <c r="U36" s="4">
        <v>-8.194917880000002</v>
      </c>
      <c r="V36" s="4">
        <v>-15.259765999999999</v>
      </c>
      <c r="W36" s="4">
        <v>-12.013404529999999</v>
      </c>
      <c r="X36" s="4">
        <v>-10.468990390000016</v>
      </c>
      <c r="Y36" s="4">
        <v>-22.71415375000003</v>
      </c>
      <c r="Z36" s="4">
        <v>-19.612162840000014</v>
      </c>
      <c r="AA36" s="4">
        <v>-4.7636504799999955</v>
      </c>
      <c r="AB36" s="4">
        <v>-4.3272203600000196</v>
      </c>
      <c r="AC36" s="4">
        <v>-9.2057696799999924</v>
      </c>
      <c r="AD36" s="4">
        <v>-11.590870230000011</v>
      </c>
      <c r="AE36" s="4">
        <v>-15.799115169999979</v>
      </c>
      <c r="AF36" s="4">
        <v>-13.673508000000016</v>
      </c>
      <c r="AG36" s="4">
        <v>-8.2981101200000147</v>
      </c>
      <c r="AH36" s="4">
        <v>-9.0698597599999893</v>
      </c>
      <c r="AI36" s="4">
        <v>-11.287288990000004</v>
      </c>
      <c r="AJ36" s="4">
        <v>-32.972389070000006</v>
      </c>
      <c r="AK36" s="4">
        <v>-8.6494702400000349</v>
      </c>
      <c r="AL36" s="4">
        <v>-17.389400730000006</v>
      </c>
      <c r="AM36" s="4">
        <v>-5.6339836000000005</v>
      </c>
      <c r="AN36" s="4">
        <v>-7.1289894000000054</v>
      </c>
    </row>
    <row r="37" spans="2:40" s="5" customFormat="1" outlineLevel="1" x14ac:dyDescent="0.25">
      <c r="B37" s="21" t="s">
        <v>63</v>
      </c>
      <c r="C37" s="4">
        <v>-107.47799999999999</v>
      </c>
      <c r="D37" s="4">
        <v>-100.512</v>
      </c>
      <c r="E37" s="4">
        <v>-104.84</v>
      </c>
      <c r="F37" s="4">
        <v>-106.66900000000001</v>
      </c>
      <c r="G37" s="4">
        <v>-127.16900000000001</v>
      </c>
      <c r="H37" s="4">
        <v>-140.92099999999999</v>
      </c>
      <c r="I37" s="4">
        <v>-147.31100000000001</v>
      </c>
      <c r="J37" s="4">
        <v>-127.06399999999999</v>
      </c>
      <c r="K37" s="4">
        <v>-128.26599999999999</v>
      </c>
      <c r="L37" s="4">
        <v>-124.07000000000001</v>
      </c>
      <c r="M37" s="4">
        <v>-131.06199999999998</v>
      </c>
      <c r="N37" s="4">
        <v>-103.93</v>
      </c>
      <c r="O37" s="4">
        <v>-96.206284109999999</v>
      </c>
      <c r="P37" s="4">
        <v>-65.941230720000007</v>
      </c>
      <c r="Q37" s="4">
        <v>-142.57588125999999</v>
      </c>
      <c r="R37" s="4">
        <v>-129.67201536000002</v>
      </c>
      <c r="S37" s="4">
        <v>-109.00286655999996</v>
      </c>
      <c r="T37" s="4">
        <v>-91.35752755</v>
      </c>
      <c r="U37" s="4">
        <v>-104.12273288</v>
      </c>
      <c r="V37" s="4">
        <v>-81.436076720000017</v>
      </c>
      <c r="W37" s="4">
        <v>-85.371061810000015</v>
      </c>
      <c r="X37" s="4">
        <v>-102.94904189000002</v>
      </c>
      <c r="Y37" s="4">
        <v>-176.57003126000004</v>
      </c>
      <c r="Z37" s="4">
        <v>-146.57803845000001</v>
      </c>
      <c r="AA37" s="4">
        <v>-101.3904733</v>
      </c>
      <c r="AB37" s="4">
        <v>-89.986256099999991</v>
      </c>
      <c r="AC37" s="4">
        <v>-93.365879480000018</v>
      </c>
      <c r="AD37" s="4">
        <v>-105.69868046999997</v>
      </c>
      <c r="AE37" s="4">
        <v>-107.05125778000003</v>
      </c>
      <c r="AF37" s="4">
        <v>-112.11076298000002</v>
      </c>
      <c r="AG37" s="4">
        <v>-113.32162088999998</v>
      </c>
      <c r="AH37" s="4">
        <v>-97.136045380000013</v>
      </c>
      <c r="AI37" s="4">
        <v>-94.959318539999998</v>
      </c>
      <c r="AJ37" s="4">
        <v>-101.29868110000002</v>
      </c>
      <c r="AK37" s="4">
        <v>-122.91000113</v>
      </c>
      <c r="AL37" s="4">
        <v>-90.37849399000001</v>
      </c>
      <c r="AM37" s="4">
        <v>-78.128618700000033</v>
      </c>
      <c r="AN37" s="4">
        <v>-93.983501669999995</v>
      </c>
    </row>
    <row r="38" spans="2:40" s="5" customFormat="1" x14ac:dyDescent="0.25">
      <c r="B38" s="21" t="s">
        <v>64</v>
      </c>
      <c r="C38" s="19">
        <v>100.40900000000033</v>
      </c>
      <c r="D38" s="19">
        <v>330.64599999999973</v>
      </c>
      <c r="E38" s="19">
        <v>217.24799999999959</v>
      </c>
      <c r="F38" s="19">
        <v>-803.56700000000001</v>
      </c>
      <c r="G38" s="19">
        <v>-293.00999999999976</v>
      </c>
      <c r="H38" s="19">
        <v>-715.2360000000001</v>
      </c>
      <c r="I38" s="19">
        <v>-815.8240000000003</v>
      </c>
      <c r="J38" s="19">
        <v>-866.96599999999967</v>
      </c>
      <c r="K38" s="19">
        <v>-1048.9000000000003</v>
      </c>
      <c r="L38" s="19">
        <v>-952.4349999999996</v>
      </c>
      <c r="M38" s="19">
        <v>-864.02399999999943</v>
      </c>
      <c r="N38" s="19">
        <v>-453.88099999999986</v>
      </c>
      <c r="O38" s="19">
        <v>-672.70288992000053</v>
      </c>
      <c r="P38" s="19">
        <v>-962.45725319999997</v>
      </c>
      <c r="Q38" s="19">
        <v>-591.68479461000049</v>
      </c>
      <c r="R38" s="19">
        <v>-780.06288437999888</v>
      </c>
      <c r="S38" s="19">
        <v>-1165.0020931000017</v>
      </c>
      <c r="T38" s="19">
        <v>-159.26489300000003</v>
      </c>
      <c r="U38" s="19">
        <v>-853.81408030999967</v>
      </c>
      <c r="V38" s="19">
        <v>-369.58556223999904</v>
      </c>
      <c r="W38" s="19">
        <v>-726.11806438000121</v>
      </c>
      <c r="X38" s="19">
        <v>-770.99386175000018</v>
      </c>
      <c r="Y38" s="19">
        <v>-968.29855482999869</v>
      </c>
      <c r="Z38" s="19">
        <v>-865.84360016999869</v>
      </c>
      <c r="AA38" s="19">
        <v>-872.05875037000203</v>
      </c>
      <c r="AB38" s="19">
        <v>-1041.0436784899991</v>
      </c>
      <c r="AC38" s="19">
        <v>-857.13860000000182</v>
      </c>
      <c r="AD38" s="19">
        <v>-844.92390151999962</v>
      </c>
      <c r="AE38" s="19">
        <v>248.45058784000094</v>
      </c>
      <c r="AF38" s="19">
        <v>-1343.8373653100018</v>
      </c>
      <c r="AG38" s="19">
        <v>41.356397649999508</v>
      </c>
      <c r="AH38" s="19">
        <v>-403.61516438999911</v>
      </c>
      <c r="AI38" s="19">
        <v>-1243.4103701699985</v>
      </c>
      <c r="AJ38" s="19">
        <v>-1153.0082275199995</v>
      </c>
      <c r="AK38" s="19">
        <v>-760.12242955000147</v>
      </c>
      <c r="AL38" s="19">
        <v>-709.12247376999994</v>
      </c>
      <c r="AM38" s="19">
        <v>-781.57791182000005</v>
      </c>
      <c r="AN38" s="19">
        <v>-784.0444206999997</v>
      </c>
    </row>
    <row r="39" spans="2:40" s="5" customFormat="1" outlineLevel="1" x14ac:dyDescent="0.25">
      <c r="B39" s="21" t="s">
        <v>65</v>
      </c>
      <c r="C39" s="4">
        <v>-38.915999999999997</v>
      </c>
      <c r="D39" s="4">
        <v>-5.4819999999999993</v>
      </c>
      <c r="E39" s="4">
        <v>2.1359999999999992</v>
      </c>
      <c r="F39" s="4">
        <v>2.6929999999999996</v>
      </c>
      <c r="G39" s="4">
        <v>3.6929999999999978</v>
      </c>
      <c r="H39" s="4">
        <v>0.99099999999999966</v>
      </c>
      <c r="I39" s="4">
        <v>-6.647000000000002</v>
      </c>
      <c r="J39" s="4">
        <v>5.8930000000000007</v>
      </c>
      <c r="K39" s="4">
        <v>0.43199999999999861</v>
      </c>
      <c r="L39" s="4">
        <v>-2.8350000000000009</v>
      </c>
      <c r="M39" s="4">
        <v>-4.5509999999999984</v>
      </c>
      <c r="N39" s="4">
        <v>-5.9869999999999983</v>
      </c>
      <c r="O39" s="4">
        <v>-3.5976465100000077</v>
      </c>
      <c r="P39" s="4">
        <v>4.7570950900000071</v>
      </c>
      <c r="Q39" s="4">
        <v>-5.1084306800000192</v>
      </c>
      <c r="R39" s="4">
        <v>1.3841556599999905</v>
      </c>
      <c r="S39" s="4">
        <v>-0.71285828000001317</v>
      </c>
      <c r="T39" s="4">
        <v>-0.38027387999996876</v>
      </c>
      <c r="U39" s="4">
        <v>-5.8837924400000148</v>
      </c>
      <c r="V39" s="4">
        <v>7.07036824999998</v>
      </c>
      <c r="W39" s="4">
        <v>-8.133819740000007</v>
      </c>
      <c r="X39" s="4">
        <v>12.405870740000001</v>
      </c>
      <c r="Y39" s="4">
        <v>4.8319405999999923</v>
      </c>
      <c r="Z39" s="4">
        <v>11.983846150000012</v>
      </c>
      <c r="AA39" s="4">
        <v>-0.31479529999997879</v>
      </c>
      <c r="AB39" s="4">
        <v>5.1008389499999893</v>
      </c>
      <c r="AC39" s="4">
        <v>-17.769190539999983</v>
      </c>
      <c r="AD39" s="4">
        <v>4.2044253699999992</v>
      </c>
      <c r="AE39" s="4">
        <v>-14.180781389999991</v>
      </c>
      <c r="AF39" s="4">
        <v>-2.9248975200000054</v>
      </c>
      <c r="AG39" s="4">
        <v>-11.302250040000001</v>
      </c>
      <c r="AH39" s="4">
        <v>-0.11355922999999812</v>
      </c>
      <c r="AI39" s="4">
        <v>-12.727196220000002</v>
      </c>
      <c r="AJ39" s="4">
        <v>-5.7202646500000114</v>
      </c>
      <c r="AK39" s="4">
        <v>-7.1206533099999945</v>
      </c>
      <c r="AL39" s="4">
        <v>-4.8627977899999983</v>
      </c>
      <c r="AM39" s="4">
        <v>-13.007179629999991</v>
      </c>
      <c r="AN39" s="4">
        <v>-18.128994329999987</v>
      </c>
    </row>
    <row r="40" spans="2:40" s="5" customFormat="1" outlineLevel="1" x14ac:dyDescent="0.25">
      <c r="B40" s="21" t="s">
        <v>66</v>
      </c>
      <c r="C40" s="4">
        <v>416.51</v>
      </c>
      <c r="D40" s="4">
        <v>-69.698999999999998</v>
      </c>
      <c r="E40" s="4">
        <v>-88.548000000000002</v>
      </c>
      <c r="F40" s="4">
        <v>36.438999999999993</v>
      </c>
      <c r="G40" s="4">
        <v>282.95799999999997</v>
      </c>
      <c r="H40" s="4">
        <v>-88.185000000000002</v>
      </c>
      <c r="I40" s="4">
        <v>-36.342000000000006</v>
      </c>
      <c r="J40" s="4">
        <v>-113.43599999999999</v>
      </c>
      <c r="K40" s="4">
        <v>-52.177999999999997</v>
      </c>
      <c r="L40" s="4">
        <v>-60.521000000000001</v>
      </c>
      <c r="M40" s="4">
        <v>-73.445999999999998</v>
      </c>
      <c r="N40" s="4">
        <v>-77.911000000000001</v>
      </c>
      <c r="O40" s="4">
        <v>-61.64288837000008</v>
      </c>
      <c r="P40" s="4">
        <v>-75.094421769999997</v>
      </c>
      <c r="Q40" s="4">
        <v>-104.32492230999999</v>
      </c>
      <c r="R40" s="4">
        <v>361.06557915000081</v>
      </c>
      <c r="S40" s="4">
        <v>-99.725434880000165</v>
      </c>
      <c r="T40" s="4">
        <v>357.73267471999981</v>
      </c>
      <c r="U40" s="4">
        <v>-92.691779240000045</v>
      </c>
      <c r="V40" s="4">
        <v>594.36391646999982</v>
      </c>
      <c r="W40" s="4">
        <v>-88.787852410000028</v>
      </c>
      <c r="X40" s="4">
        <v>-58.466048839999857</v>
      </c>
      <c r="Y40" s="4">
        <v>-89.115835150000066</v>
      </c>
      <c r="Z40" s="4">
        <v>-40.665526419999914</v>
      </c>
      <c r="AA40" s="4">
        <v>-80.375565999999907</v>
      </c>
      <c r="AB40" s="4">
        <v>-51.461328330000072</v>
      </c>
      <c r="AC40" s="4">
        <v>237.95421531000056</v>
      </c>
      <c r="AD40" s="4">
        <v>-13.018851990000059</v>
      </c>
      <c r="AE40" s="4">
        <v>1315.8459207699998</v>
      </c>
      <c r="AF40" s="4">
        <v>-26.699507129999951</v>
      </c>
      <c r="AG40" s="4">
        <v>784.7853832299993</v>
      </c>
      <c r="AH40" s="4">
        <v>-36.578995939999942</v>
      </c>
      <c r="AI40" s="4">
        <v>-32.654448159999987</v>
      </c>
      <c r="AJ40" s="4">
        <v>-102.22582843000012</v>
      </c>
      <c r="AK40" s="4">
        <v>-76.424938430000083</v>
      </c>
      <c r="AL40" s="4">
        <v>-50.716498690000002</v>
      </c>
      <c r="AM40" s="4">
        <v>-88.730620789999961</v>
      </c>
      <c r="AN40" s="4">
        <v>-84.313963489999978</v>
      </c>
    </row>
    <row r="41" spans="2:40" s="5" customFormat="1" outlineLevel="1" x14ac:dyDescent="0.25">
      <c r="B41" s="21" t="s">
        <v>67</v>
      </c>
      <c r="C41" s="4">
        <v>-54.329000000000065</v>
      </c>
      <c r="D41" s="4">
        <v>621.58899999999994</v>
      </c>
      <c r="E41" s="4">
        <v>585.29099999999994</v>
      </c>
      <c r="F41" s="4">
        <v>-599.20900000000006</v>
      </c>
      <c r="G41" s="4">
        <v>-350.97199999999998</v>
      </c>
      <c r="H41" s="4">
        <v>-358.16999999999985</v>
      </c>
      <c r="I41" s="4">
        <v>-566.91000000000008</v>
      </c>
      <c r="J41" s="4">
        <v>-544.6819999999999</v>
      </c>
      <c r="K41" s="4">
        <v>-787.2410000000001</v>
      </c>
      <c r="L41" s="4">
        <v>-665.93</v>
      </c>
      <c r="M41" s="4">
        <v>-549.31599999999992</v>
      </c>
      <c r="N41" s="4">
        <v>-171.94299999999998</v>
      </c>
      <c r="O41" s="4">
        <v>-387.90927452000017</v>
      </c>
      <c r="P41" s="4">
        <v>-636.40275657999996</v>
      </c>
      <c r="Q41" s="4">
        <v>-242.26017916000035</v>
      </c>
      <c r="R41" s="4">
        <v>-913.66606878000016</v>
      </c>
      <c r="S41" s="4">
        <v>-856.32126220000112</v>
      </c>
      <c r="T41" s="4">
        <v>-293.05404166999972</v>
      </c>
      <c r="U41" s="4">
        <v>-535.65668776999973</v>
      </c>
      <c r="V41" s="4">
        <v>-738.88502547999883</v>
      </c>
      <c r="W41" s="4">
        <v>-367.71583541000189</v>
      </c>
      <c r="X41" s="4">
        <v>-459.66251887000067</v>
      </c>
      <c r="Y41" s="4">
        <v>-606.89698032999866</v>
      </c>
      <c r="Z41" s="4">
        <v>-605.15325098999892</v>
      </c>
      <c r="AA41" s="4">
        <v>-518.26860891000172</v>
      </c>
      <c r="AB41" s="4">
        <v>-780.13653682999836</v>
      </c>
      <c r="AC41" s="4">
        <v>-816.70555491000243</v>
      </c>
      <c r="AD41" s="4">
        <v>-607.27151465999896</v>
      </c>
      <c r="AE41" s="4">
        <v>-859.74523694999914</v>
      </c>
      <c r="AF41" s="4">
        <v>-1113.0568708800026</v>
      </c>
      <c r="AG41" s="4">
        <v>-507.66018119000023</v>
      </c>
      <c r="AH41" s="4">
        <v>-164.67607592999889</v>
      </c>
      <c r="AI41" s="4">
        <v>-945.06856930999891</v>
      </c>
      <c r="AJ41" s="4">
        <v>-569.3030174099996</v>
      </c>
      <c r="AK41" s="4">
        <v>-428.50009258000091</v>
      </c>
      <c r="AL41" s="4">
        <v>-414.75333920000037</v>
      </c>
      <c r="AM41" s="4">
        <v>-510.38046402000043</v>
      </c>
      <c r="AN41" s="4">
        <v>-501.25031468999907</v>
      </c>
    </row>
    <row r="42" spans="2:40" s="5" customFormat="1" outlineLevel="1" x14ac:dyDescent="0.25">
      <c r="B42" s="21" t="s">
        <v>68</v>
      </c>
      <c r="C42" s="4">
        <v>-11.750999999999999</v>
      </c>
      <c r="D42" s="4">
        <v>0.29899999999999949</v>
      </c>
      <c r="E42" s="4">
        <v>-1.0260000000000007</v>
      </c>
      <c r="F42" s="4">
        <v>-1.6310000000000002</v>
      </c>
      <c r="G42" s="4">
        <v>-4.4700000000000006</v>
      </c>
      <c r="H42" s="4">
        <v>2.0869999999999997</v>
      </c>
      <c r="I42" s="4">
        <v>-0.72200000000000042</v>
      </c>
      <c r="J42" s="4">
        <v>0.70000000000000018</v>
      </c>
      <c r="K42" s="4">
        <v>2.3460000000000001</v>
      </c>
      <c r="L42" s="4">
        <v>-2.9659999999999993</v>
      </c>
      <c r="M42" s="4">
        <v>-12.611999999999998</v>
      </c>
      <c r="N42" s="4">
        <v>-1.3830000000000009</v>
      </c>
      <c r="O42" s="4">
        <v>0.13348281999999934</v>
      </c>
      <c r="P42" s="4">
        <v>-1.0584942800000032</v>
      </c>
      <c r="Q42" s="4">
        <v>-1.775993920000003</v>
      </c>
      <c r="R42" s="4">
        <v>4.3596200299999994</v>
      </c>
      <c r="S42" s="4">
        <v>1.7891916099999978</v>
      </c>
      <c r="T42" s="4">
        <v>2.4298171899999992</v>
      </c>
      <c r="U42" s="4">
        <v>2.1214385500000041</v>
      </c>
      <c r="V42" s="4">
        <v>3.8574473199999968</v>
      </c>
      <c r="W42" s="4">
        <v>-6.6846716600000029</v>
      </c>
      <c r="X42" s="4">
        <v>-4.2418392099999966</v>
      </c>
      <c r="Y42" s="4">
        <v>-4.9489625800000043</v>
      </c>
      <c r="Z42" s="4">
        <v>4.2556707400000011</v>
      </c>
      <c r="AA42" s="4">
        <v>1.1957128899999958</v>
      </c>
      <c r="AB42" s="4">
        <v>-2.7134058799999945</v>
      </c>
      <c r="AC42" s="4">
        <v>-4.9529231599999974</v>
      </c>
      <c r="AD42" s="4">
        <v>-3.4622402900000004</v>
      </c>
      <c r="AE42" s="4">
        <v>4.3787331200000024</v>
      </c>
      <c r="AF42" s="4">
        <v>1.3840479699999975</v>
      </c>
      <c r="AG42" s="4">
        <v>-4.5037919000000022</v>
      </c>
      <c r="AH42" s="4">
        <v>-3.1297134799999986</v>
      </c>
      <c r="AI42" s="4">
        <v>-8.0783547399999929</v>
      </c>
      <c r="AJ42" s="4">
        <v>-14.231678680000009</v>
      </c>
      <c r="AK42" s="4">
        <v>0.96817450000000171</v>
      </c>
      <c r="AL42" s="4">
        <v>-8.5119039399999998</v>
      </c>
      <c r="AM42" s="4">
        <v>0.22607136999999877</v>
      </c>
      <c r="AN42" s="4">
        <v>1.8315286400000046</v>
      </c>
    </row>
    <row r="43" spans="2:40" s="5" customFormat="1" outlineLevel="1" x14ac:dyDescent="0.25">
      <c r="B43" s="21" t="s">
        <v>69</v>
      </c>
      <c r="C43" s="4">
        <v>-2.3359999999999985</v>
      </c>
      <c r="D43" s="4">
        <v>-6.2950000000000017</v>
      </c>
      <c r="E43" s="4">
        <v>-4.5309999999999988</v>
      </c>
      <c r="F43" s="4">
        <v>-6.8919999999999995</v>
      </c>
      <c r="G43" s="4">
        <v>-8.8689999999999998</v>
      </c>
      <c r="H43" s="4">
        <v>-6.3159999999999989</v>
      </c>
      <c r="I43" s="4">
        <v>-5.831999999999999</v>
      </c>
      <c r="J43" s="4">
        <v>-7.4609999999999985</v>
      </c>
      <c r="K43" s="4">
        <v>-2.1969999999999992</v>
      </c>
      <c r="L43" s="4">
        <v>-2.0769999999999982</v>
      </c>
      <c r="M43" s="4">
        <v>-8.7489999999999988</v>
      </c>
      <c r="N43" s="4">
        <v>-5.3699999999999992</v>
      </c>
      <c r="O43" s="4">
        <v>-7.264282379999992</v>
      </c>
      <c r="P43" s="4">
        <v>-9.6643167399999772</v>
      </c>
      <c r="Q43" s="4">
        <v>-7.9506053800000061</v>
      </c>
      <c r="R43" s="4">
        <v>-6.3123344400000132</v>
      </c>
      <c r="S43" s="4">
        <v>-8.2239012999999979</v>
      </c>
      <c r="T43" s="4">
        <v>-8.5169345899999964</v>
      </c>
      <c r="U43" s="4">
        <v>-6.8050198999999978</v>
      </c>
      <c r="V43" s="4">
        <v>-3.9430832999999872</v>
      </c>
      <c r="W43" s="4">
        <v>-5.1880718999999935</v>
      </c>
      <c r="X43" s="4">
        <v>-3.8482382000000079</v>
      </c>
      <c r="Y43" s="4">
        <v>-7.069218369999998</v>
      </c>
      <c r="Z43" s="4">
        <v>-1.9902151400000019</v>
      </c>
      <c r="AA43" s="4">
        <v>-7.4277665899999867</v>
      </c>
      <c r="AB43" s="4">
        <v>-8.1681150800000033</v>
      </c>
      <c r="AC43" s="4">
        <v>-6.3273711100000032</v>
      </c>
      <c r="AD43" s="4">
        <v>1.4172362300000039</v>
      </c>
      <c r="AE43" s="4">
        <v>-0.68182474000000326</v>
      </c>
      <c r="AF43" s="4">
        <v>3.5389730000000483</v>
      </c>
      <c r="AG43" s="4">
        <v>-0.48946015999999304</v>
      </c>
      <c r="AH43" s="4">
        <v>-1.2349075899999793</v>
      </c>
      <c r="AI43" s="4">
        <v>-0.49686853000000042</v>
      </c>
      <c r="AJ43" s="4">
        <v>-1.2184390200000159</v>
      </c>
      <c r="AK43" s="4">
        <v>0.61233848999999907</v>
      </c>
      <c r="AL43" s="4">
        <v>-0.97156853000000964</v>
      </c>
      <c r="AM43" s="4">
        <v>2.2518101500000292</v>
      </c>
      <c r="AN43" s="4">
        <v>0.39709038999999891</v>
      </c>
    </row>
    <row r="44" spans="2:40" s="5" customFormat="1" outlineLevel="1" x14ac:dyDescent="0.25">
      <c r="B44" s="21" t="s">
        <v>70</v>
      </c>
      <c r="C44" s="4">
        <v>-31.814999999999998</v>
      </c>
      <c r="D44" s="4">
        <v>-19.439999999999998</v>
      </c>
      <c r="E44" s="4">
        <v>-21.063000000000002</v>
      </c>
      <c r="F44" s="4">
        <v>-20.770000000000003</v>
      </c>
      <c r="G44" s="4">
        <v>-17.893999999999991</v>
      </c>
      <c r="H44" s="4">
        <v>-25.347999999999999</v>
      </c>
      <c r="I44" s="4">
        <v>-12.802999999999997</v>
      </c>
      <c r="J44" s="4">
        <v>-41.095000000000013</v>
      </c>
      <c r="K44" s="4">
        <v>-21.605000000000004</v>
      </c>
      <c r="L44" s="4">
        <v>-11.393000000000001</v>
      </c>
      <c r="M44" s="4">
        <v>-9.8319999999999936</v>
      </c>
      <c r="N44" s="4">
        <v>-12.600999999999999</v>
      </c>
      <c r="O44" s="4">
        <v>-5.2922834299998414</v>
      </c>
      <c r="P44" s="4">
        <v>-16.739549770000011</v>
      </c>
      <c r="Q44" s="4">
        <v>-13.135563820000002</v>
      </c>
      <c r="R44" s="4">
        <v>-7.2668277899999225</v>
      </c>
      <c r="S44" s="4">
        <v>-10.517826700000001</v>
      </c>
      <c r="T44" s="4">
        <v>-7.3083099199999708</v>
      </c>
      <c r="U44" s="4">
        <v>-25.937990640000123</v>
      </c>
      <c r="V44" s="4">
        <v>-39.222491810000022</v>
      </c>
      <c r="W44" s="4">
        <v>-27.712957029999927</v>
      </c>
      <c r="X44" s="4">
        <v>-21.737283049999832</v>
      </c>
      <c r="Y44" s="4">
        <v>-20.967552380000015</v>
      </c>
      <c r="Z44" s="4">
        <v>-33.429564290000044</v>
      </c>
      <c r="AA44" s="4">
        <v>-30.869047410000107</v>
      </c>
      <c r="AB44" s="4">
        <v>-15.815769150000207</v>
      </c>
      <c r="AC44" s="4">
        <v>-25.076057399999982</v>
      </c>
      <c r="AD44" s="4">
        <v>-13.277846950000153</v>
      </c>
      <c r="AE44" s="4">
        <v>-4.0016274799999536</v>
      </c>
      <c r="AF44" s="4">
        <v>-6.2521152999998719</v>
      </c>
      <c r="AG44" s="4">
        <v>-23.323729450000059</v>
      </c>
      <c r="AH44" s="4">
        <v>-26.287211839999998</v>
      </c>
      <c r="AI44" s="4">
        <v>-38.678876079999952</v>
      </c>
      <c r="AJ44" s="4">
        <v>-166.07627916999976</v>
      </c>
      <c r="AK44" s="4">
        <v>-24.591251990000046</v>
      </c>
      <c r="AL44" s="4">
        <v>-30.354983919999881</v>
      </c>
      <c r="AM44" s="4">
        <v>-34.149722890000078</v>
      </c>
      <c r="AN44" s="4">
        <v>-24.787862070000031</v>
      </c>
    </row>
    <row r="45" spans="2:40" s="5" customFormat="1" outlineLevel="1" x14ac:dyDescent="0.25">
      <c r="B45" s="21" t="s">
        <v>71</v>
      </c>
      <c r="C45" s="4">
        <v>-13.459000000000001</v>
      </c>
      <c r="D45" s="4">
        <v>-15.683000000000002</v>
      </c>
      <c r="E45" s="4">
        <v>-16.257999999999996</v>
      </c>
      <c r="F45" s="4">
        <v>-15.587</v>
      </c>
      <c r="G45" s="4">
        <v>-16.277999999999999</v>
      </c>
      <c r="H45" s="4">
        <v>-27.234999999999996</v>
      </c>
      <c r="I45" s="4">
        <v>-23.301000000000002</v>
      </c>
      <c r="J45" s="4">
        <v>-9.490000000000002</v>
      </c>
      <c r="K45" s="4">
        <v>-13.259</v>
      </c>
      <c r="L45" s="4">
        <v>-15.551999999999996</v>
      </c>
      <c r="M45" s="4">
        <v>-10.795000000000002</v>
      </c>
      <c r="N45" s="4">
        <v>-8.6999999999999993</v>
      </c>
      <c r="O45" s="4">
        <v>-11.690564559999995</v>
      </c>
      <c r="P45" s="4">
        <v>-17.588125659999967</v>
      </c>
      <c r="Q45" s="4">
        <v>-13.524840980000029</v>
      </c>
      <c r="R45" s="4">
        <v>-11.86814233000004</v>
      </c>
      <c r="S45" s="4">
        <v>-9.9912911100000024</v>
      </c>
      <c r="T45" s="4">
        <v>-8.8169185000000496</v>
      </c>
      <c r="U45" s="4">
        <v>-10.857576220000006</v>
      </c>
      <c r="V45" s="4">
        <v>-14.747252749999998</v>
      </c>
      <c r="W45" s="4">
        <v>-16.089489559999986</v>
      </c>
      <c r="X45" s="4">
        <v>-15.6402182</v>
      </c>
      <c r="Y45" s="4">
        <v>-15.175611760000026</v>
      </c>
      <c r="Z45" s="4">
        <v>-15.25437563999999</v>
      </c>
      <c r="AA45" s="4">
        <v>-17.097620730000028</v>
      </c>
      <c r="AB45" s="4">
        <v>-14.576009410000017</v>
      </c>
      <c r="AC45" s="4">
        <v>-16.045323140000022</v>
      </c>
      <c r="AD45" s="4">
        <v>-8.3529681899999968</v>
      </c>
      <c r="AE45" s="4">
        <v>-6.557798039999998</v>
      </c>
      <c r="AF45" s="4">
        <v>-7.7503993000000406</v>
      </c>
      <c r="AG45" s="4">
        <v>-5.9540435200000026</v>
      </c>
      <c r="AH45" s="4">
        <v>-5.1185399699999827</v>
      </c>
      <c r="AI45" s="4">
        <v>-13.043628809999948</v>
      </c>
      <c r="AJ45" s="4">
        <v>-18.59266665000002</v>
      </c>
      <c r="AK45" s="4">
        <v>-14.574768629999994</v>
      </c>
      <c r="AL45" s="4">
        <v>-10.415258769999994</v>
      </c>
      <c r="AM45" s="4">
        <v>-13.238519899999995</v>
      </c>
      <c r="AN45" s="4">
        <v>-14.734205910000046</v>
      </c>
    </row>
    <row r="46" spans="2:40" s="5" customFormat="1" outlineLevel="1" x14ac:dyDescent="0.25">
      <c r="B46" s="21" t="s">
        <v>72</v>
      </c>
      <c r="C46" s="4">
        <v>-9.1769999999999996</v>
      </c>
      <c r="D46" s="4">
        <v>-6.8919999999999995</v>
      </c>
      <c r="E46" s="4">
        <v>-10.734999999999999</v>
      </c>
      <c r="F46" s="4">
        <v>-8.036999999999999</v>
      </c>
      <c r="G46" s="4">
        <v>-7.1949999999999994</v>
      </c>
      <c r="H46" s="4">
        <v>-14.680999999999999</v>
      </c>
      <c r="I46" s="4">
        <v>-8.7550000000000008</v>
      </c>
      <c r="J46" s="4">
        <v>-3.2649999999999997</v>
      </c>
      <c r="K46" s="4">
        <v>-8.6209999999999987</v>
      </c>
      <c r="L46" s="4">
        <v>-8.3339999999999996</v>
      </c>
      <c r="M46" s="4">
        <v>-9.0850000000000009</v>
      </c>
      <c r="N46" s="4">
        <v>-6.1130000000000013</v>
      </c>
      <c r="O46" s="4">
        <v>-9.5128610000000027</v>
      </c>
      <c r="P46" s="4">
        <v>-6.582770619999998</v>
      </c>
      <c r="Q46" s="4">
        <v>-9.5362964700000106</v>
      </c>
      <c r="R46" s="4">
        <v>-6.9263559199999909</v>
      </c>
      <c r="S46" s="4">
        <v>-10.058932880000006</v>
      </c>
      <c r="T46" s="4">
        <v>-6.0093864099999994</v>
      </c>
      <c r="U46" s="4">
        <v>-9.5671083299999999</v>
      </c>
      <c r="V46" s="4">
        <v>-7.2482262399999939</v>
      </c>
      <c r="W46" s="4">
        <v>-8.3401143799999993</v>
      </c>
      <c r="X46" s="4">
        <v>-7.4643344399999938</v>
      </c>
      <c r="Y46" s="4">
        <v>-7.1073342499999974</v>
      </c>
      <c r="Z46" s="4">
        <v>-6.0281646100000028</v>
      </c>
      <c r="AA46" s="4">
        <v>-7.2658710399999968</v>
      </c>
      <c r="AB46" s="4">
        <v>-7.2727573999999944</v>
      </c>
      <c r="AC46" s="4">
        <v>-5.4135591900000009</v>
      </c>
      <c r="AD46" s="4">
        <v>-7.6231019300000034</v>
      </c>
      <c r="AE46" s="4">
        <v>-7.3407426999999954</v>
      </c>
      <c r="AF46" s="4">
        <v>-7.9007395799999998</v>
      </c>
      <c r="AG46" s="4">
        <v>-7.4210564900000016</v>
      </c>
      <c r="AH46" s="4">
        <v>-6.7727382400000025</v>
      </c>
      <c r="AI46" s="4">
        <v>-9.7224593399999932</v>
      </c>
      <c r="AJ46" s="4">
        <v>-6.0168468000000059</v>
      </c>
      <c r="AK46" s="4">
        <v>-6.4741944000000018</v>
      </c>
      <c r="AL46" s="4">
        <v>-8.3523890300000048</v>
      </c>
      <c r="AM46" s="4">
        <v>-4.9342689899999996</v>
      </c>
      <c r="AN46" s="4">
        <v>-5.1357786299999919</v>
      </c>
    </row>
    <row r="47" spans="2:40" s="5" customFormat="1" outlineLevel="1" x14ac:dyDescent="0.25">
      <c r="B47" s="21" t="s">
        <v>73</v>
      </c>
      <c r="C47" s="4">
        <v>0.13900000000000001</v>
      </c>
      <c r="D47" s="4">
        <v>-0.17200000000000001</v>
      </c>
      <c r="E47" s="4">
        <v>0.90199999999999991</v>
      </c>
      <c r="F47" s="4">
        <v>0.32300000000000006</v>
      </c>
      <c r="G47" s="4">
        <v>2.0000000000000018E-2</v>
      </c>
      <c r="H47" s="4">
        <v>0.51</v>
      </c>
      <c r="I47" s="4">
        <v>0.182</v>
      </c>
      <c r="J47" s="4">
        <v>0.23799999999999999</v>
      </c>
      <c r="K47" s="4">
        <v>0.33600000000000002</v>
      </c>
      <c r="L47" s="4">
        <v>0.58699999999999997</v>
      </c>
      <c r="M47" s="4">
        <v>-1.1999999999999955E-2</v>
      </c>
      <c r="N47" s="4">
        <v>-0.28699999999999998</v>
      </c>
      <c r="O47" s="4">
        <v>-0.47734880000000013</v>
      </c>
      <c r="P47" s="4">
        <v>-0.47012703000000011</v>
      </c>
      <c r="Q47" s="4">
        <v>0.49080048999999987</v>
      </c>
      <c r="R47" s="4">
        <v>0.59075089000000003</v>
      </c>
      <c r="S47" s="4">
        <v>0.54016825999999996</v>
      </c>
      <c r="T47" s="4">
        <v>0.76930780000000021</v>
      </c>
      <c r="U47" s="4">
        <v>-1.3299899999998366E-3</v>
      </c>
      <c r="V47" s="4">
        <v>0.32683830000000019</v>
      </c>
      <c r="W47" s="4">
        <v>-9.4122980000000078E-2</v>
      </c>
      <c r="X47" s="4">
        <v>-0.34289651000000004</v>
      </c>
      <c r="Y47" s="4">
        <v>9.3318299999999854E-2</v>
      </c>
      <c r="Z47" s="4">
        <v>-0.4728023999999999</v>
      </c>
      <c r="AA47" s="4">
        <v>-0.45984506000000008</v>
      </c>
      <c r="AB47" s="4">
        <v>0.48475542999999999</v>
      </c>
      <c r="AC47" s="4">
        <v>-0.42107629000000008</v>
      </c>
      <c r="AD47" s="4">
        <v>1.38037151</v>
      </c>
      <c r="AE47" s="4">
        <v>-0.45569534000000006</v>
      </c>
      <c r="AF47" s="4">
        <v>7.7695759999999947E-2</v>
      </c>
      <c r="AG47" s="4">
        <v>1.05491388</v>
      </c>
      <c r="AH47" s="4">
        <v>0.11376457999999998</v>
      </c>
      <c r="AI47" s="4">
        <v>2.4559960000000158E-2</v>
      </c>
      <c r="AJ47" s="4">
        <v>0.44796425999999945</v>
      </c>
      <c r="AK47" s="4">
        <v>0.76052173000000012</v>
      </c>
      <c r="AL47" s="4">
        <v>-0.10802564999999986</v>
      </c>
      <c r="AM47" s="4">
        <v>0.42182003000000023</v>
      </c>
      <c r="AN47" s="4">
        <v>0.33540160999999991</v>
      </c>
    </row>
    <row r="48" spans="2:40" s="5" customFormat="1" outlineLevel="1" x14ac:dyDescent="0.25">
      <c r="B48" s="21" t="s">
        <v>74</v>
      </c>
      <c r="C48" s="4">
        <v>-3.1709999999999998</v>
      </c>
      <c r="D48" s="4">
        <v>-2.3920000000000003</v>
      </c>
      <c r="E48" s="4">
        <v>-3.0960000000000001</v>
      </c>
      <c r="F48" s="4">
        <v>-3.5219999999999998</v>
      </c>
      <c r="G48" s="4">
        <v>-2.9329999999999998</v>
      </c>
      <c r="H48" s="4">
        <v>-2.4239999999999999</v>
      </c>
      <c r="I48" s="4">
        <v>-1.9910000000000001</v>
      </c>
      <c r="J48" s="4">
        <v>-2.3359999999999999</v>
      </c>
      <c r="K48" s="4">
        <v>-1.8159999999999998</v>
      </c>
      <c r="L48" s="4">
        <v>-2.7410000000000001</v>
      </c>
      <c r="M48" s="4">
        <v>-1.6219999999999999</v>
      </c>
      <c r="N48" s="4">
        <v>-2.6920000000000002</v>
      </c>
      <c r="O48" s="4">
        <v>-2.4227566800000009</v>
      </c>
      <c r="P48" s="4">
        <v>-2.2720192299999997</v>
      </c>
      <c r="Q48" s="4">
        <v>-2.8067628000000004</v>
      </c>
      <c r="R48" s="4">
        <v>-2.8899611499999991</v>
      </c>
      <c r="S48" s="4">
        <v>-3.4897429</v>
      </c>
      <c r="T48" s="4">
        <v>-2.9439859199999994</v>
      </c>
      <c r="U48" s="4">
        <v>-1.7477468700000003</v>
      </c>
      <c r="V48" s="4">
        <v>-1.8740615599999995</v>
      </c>
      <c r="W48" s="4">
        <v>-2.8858064399999992</v>
      </c>
      <c r="X48" s="4">
        <v>-4.6935964199999978</v>
      </c>
      <c r="Y48" s="4">
        <v>-2.6694285399999984</v>
      </c>
      <c r="Z48" s="4">
        <v>-3.3397588300000001</v>
      </c>
      <c r="AA48" s="4">
        <v>-3.4552713200000023</v>
      </c>
      <c r="AB48" s="4">
        <v>-2.7918926499999999</v>
      </c>
      <c r="AC48" s="4">
        <v>-2.7434474800000008</v>
      </c>
      <c r="AD48" s="4">
        <v>-2.6538204000000003</v>
      </c>
      <c r="AE48" s="4">
        <v>-3.1394213900000003</v>
      </c>
      <c r="AF48" s="4">
        <v>-3.7071538999999998</v>
      </c>
      <c r="AG48" s="4">
        <v>-2.87374229</v>
      </c>
      <c r="AH48" s="4">
        <v>-2.8774637199999997</v>
      </c>
      <c r="AI48" s="4">
        <v>-2.27636744</v>
      </c>
      <c r="AJ48" s="4">
        <v>-4.4268491899999969</v>
      </c>
      <c r="AK48" s="4">
        <v>-3.8507265299999993</v>
      </c>
      <c r="AL48" s="4">
        <v>-3.9733156699999999</v>
      </c>
      <c r="AM48" s="4">
        <v>-2.9634183200000002</v>
      </c>
      <c r="AN48" s="4">
        <v>-2.2413755399999991</v>
      </c>
    </row>
    <row r="49" spans="2:40" s="5" customFormat="1" outlineLevel="1" x14ac:dyDescent="0.25">
      <c r="B49" s="21" t="s">
        <v>75</v>
      </c>
      <c r="C49" s="4">
        <v>-41.513000000000005</v>
      </c>
      <c r="D49" s="4">
        <v>-17.998000000000005</v>
      </c>
      <c r="E49" s="4">
        <v>-40.116000000000007</v>
      </c>
      <c r="F49" s="4">
        <v>-29.347000000000001</v>
      </c>
      <c r="G49" s="4">
        <v>-25.501999999999995</v>
      </c>
      <c r="H49" s="4">
        <v>-27.895</v>
      </c>
      <c r="I49" s="4">
        <v>-20.395000000000003</v>
      </c>
      <c r="J49" s="4">
        <v>-21.366</v>
      </c>
      <c r="K49" s="4">
        <v>-27.976000000000003</v>
      </c>
      <c r="L49" s="4">
        <v>-31.216000000000001</v>
      </c>
      <c r="M49" s="4">
        <v>-21.501000000000001</v>
      </c>
      <c r="N49" s="4">
        <v>-28.917000000000002</v>
      </c>
      <c r="O49" s="4">
        <v>-50.89582436000002</v>
      </c>
      <c r="P49" s="4">
        <v>-25.292144039999997</v>
      </c>
      <c r="Q49" s="4">
        <v>-32.812302090000045</v>
      </c>
      <c r="R49" s="4">
        <v>-28.01466732000004</v>
      </c>
      <c r="S49" s="4">
        <v>-27.730582800000025</v>
      </c>
      <c r="T49" s="4">
        <v>-35.572597979999927</v>
      </c>
      <c r="U49" s="4">
        <v>-19.244509109999946</v>
      </c>
      <c r="V49" s="4">
        <v>-20.875723169999958</v>
      </c>
      <c r="W49" s="4">
        <v>-28.623277400000045</v>
      </c>
      <c r="X49" s="4">
        <v>-41.141633730000045</v>
      </c>
      <c r="Y49" s="4">
        <v>-25.114539810000021</v>
      </c>
      <c r="Z49" s="4">
        <v>-15.998383709999956</v>
      </c>
      <c r="AA49" s="4">
        <v>-23.249603480000022</v>
      </c>
      <c r="AB49" s="4">
        <v>-27.269837390000006</v>
      </c>
      <c r="AC49" s="4">
        <v>-28.296733359999926</v>
      </c>
      <c r="AD49" s="4">
        <v>-35.17339498000004</v>
      </c>
      <c r="AE49" s="4">
        <v>-29.656539849999955</v>
      </c>
      <c r="AF49" s="4">
        <v>-32.328095150000031</v>
      </c>
      <c r="AG49" s="4">
        <v>-32.243846270000063</v>
      </c>
      <c r="AH49" s="4">
        <v>-18.309564129999998</v>
      </c>
      <c r="AI49" s="4">
        <v>-14.455502839999973</v>
      </c>
      <c r="AJ49" s="4">
        <v>-18.124310550000033</v>
      </c>
      <c r="AK49" s="4">
        <v>-2.4875629399999895</v>
      </c>
      <c r="AL49" s="4">
        <v>5.7038205799999631</v>
      </c>
      <c r="AM49" s="4">
        <v>-10.65090912999996</v>
      </c>
      <c r="AN49" s="4">
        <v>-13.72330551999999</v>
      </c>
    </row>
    <row r="50" spans="2:40" s="5" customFormat="1" outlineLevel="1" x14ac:dyDescent="0.25">
      <c r="B50" s="21" t="s">
        <v>76</v>
      </c>
      <c r="C50" s="4">
        <v>-51.346999999999994</v>
      </c>
      <c r="D50" s="4">
        <v>-95.317999999999998</v>
      </c>
      <c r="E50" s="4">
        <v>-123.965</v>
      </c>
      <c r="F50" s="4">
        <v>-113.42</v>
      </c>
      <c r="G50" s="4">
        <v>-95.304999999999993</v>
      </c>
      <c r="H50" s="4">
        <v>-114.95900000000002</v>
      </c>
      <c r="I50" s="4">
        <v>-91.690999999999988</v>
      </c>
      <c r="J50" s="4">
        <v>-87.521999999999991</v>
      </c>
      <c r="K50" s="4">
        <v>-84.432999999999993</v>
      </c>
      <c r="L50" s="4">
        <v>-99.85799999999999</v>
      </c>
      <c r="M50" s="4">
        <v>-113.05099999999999</v>
      </c>
      <c r="N50" s="4">
        <v>-101.63899999999998</v>
      </c>
      <c r="O50" s="4">
        <v>-100.90366925000015</v>
      </c>
      <c r="P50" s="4">
        <v>-114.07594402000012</v>
      </c>
      <c r="Q50" s="4">
        <v>-121.49178437999986</v>
      </c>
      <c r="R50" s="4">
        <v>-117.63564899000021</v>
      </c>
      <c r="S50" s="4">
        <v>-105.29401951000025</v>
      </c>
      <c r="T50" s="4">
        <v>-117.05838992000002</v>
      </c>
      <c r="U50" s="4">
        <v>-113.3872178300003</v>
      </c>
      <c r="V50" s="4">
        <v>-114.63406413999954</v>
      </c>
      <c r="W50" s="4">
        <v>-121.67995529000032</v>
      </c>
      <c r="X50" s="4">
        <v>-122.71973225000006</v>
      </c>
      <c r="Y50" s="4">
        <v>-152.92713155999948</v>
      </c>
      <c r="Z50" s="4">
        <v>-122.46342762999961</v>
      </c>
      <c r="AA50" s="4">
        <v>-137.01698874000024</v>
      </c>
      <c r="AB50" s="4">
        <v>-99.380255720000051</v>
      </c>
      <c r="AC50" s="4">
        <v>-120.71927290000022</v>
      </c>
      <c r="AD50" s="4">
        <v>-112.75987769000021</v>
      </c>
      <c r="AE50" s="4">
        <v>-95.98919813999963</v>
      </c>
      <c r="AF50" s="4">
        <v>-96.116215309999589</v>
      </c>
      <c r="AG50" s="4">
        <v>-103.5777592500001</v>
      </c>
      <c r="AH50" s="4">
        <v>-97.662550440000075</v>
      </c>
      <c r="AI50" s="4">
        <v>-123.52566064999992</v>
      </c>
      <c r="AJ50" s="4">
        <v>-140.46978618999941</v>
      </c>
      <c r="AK50" s="4">
        <v>-135.58755389000012</v>
      </c>
      <c r="AL50" s="4">
        <v>-135.3674855899998</v>
      </c>
      <c r="AM50" s="4">
        <v>-71.745245899999873</v>
      </c>
      <c r="AN50" s="4">
        <v>-75.890949200000378</v>
      </c>
    </row>
    <row r="51" spans="2:40" s="5" customFormat="1" outlineLevel="1" x14ac:dyDescent="0.25">
      <c r="B51" s="21" t="s">
        <v>77</v>
      </c>
      <c r="C51" s="4">
        <v>-58.425999999999995</v>
      </c>
      <c r="D51" s="4">
        <v>-51.870999999999995</v>
      </c>
      <c r="E51" s="4">
        <v>-61.743000000000002</v>
      </c>
      <c r="F51" s="4">
        <v>-44.606999999999999</v>
      </c>
      <c r="G51" s="4">
        <v>-50.263000000000005</v>
      </c>
      <c r="H51" s="4">
        <v>-53.611000000000004</v>
      </c>
      <c r="I51" s="4">
        <v>-40.617000000000004</v>
      </c>
      <c r="J51" s="4">
        <v>-43.143999999999998</v>
      </c>
      <c r="K51" s="4">
        <v>-52.688000000000002</v>
      </c>
      <c r="L51" s="4">
        <v>-49.598999999999997</v>
      </c>
      <c r="M51" s="4">
        <v>-49.452000000000005</v>
      </c>
      <c r="N51" s="4">
        <v>-30.337999999999997</v>
      </c>
      <c r="O51" s="4">
        <v>-31.226972880000034</v>
      </c>
      <c r="P51" s="4">
        <v>-61.973678550000074</v>
      </c>
      <c r="Q51" s="4">
        <v>-37.447913109999973</v>
      </c>
      <c r="R51" s="4">
        <v>-52.882983389999836</v>
      </c>
      <c r="S51" s="4">
        <v>-35.265600409999884</v>
      </c>
      <c r="T51" s="4">
        <v>-40.535853919999994</v>
      </c>
      <c r="U51" s="4">
        <v>-34.154760519999861</v>
      </c>
      <c r="V51" s="4">
        <v>-33.774204130000101</v>
      </c>
      <c r="W51" s="4">
        <v>-44.182090179999754</v>
      </c>
      <c r="X51" s="4">
        <v>-43.441392769999993</v>
      </c>
      <c r="Y51" s="4">
        <v>-41.231218999999797</v>
      </c>
      <c r="Z51" s="4">
        <v>-37.287647400000026</v>
      </c>
      <c r="AA51" s="4">
        <v>-47.453478679999918</v>
      </c>
      <c r="AB51" s="4">
        <v>-37.043365030000011</v>
      </c>
      <c r="AC51" s="4">
        <v>-50.622305830000087</v>
      </c>
      <c r="AD51" s="4">
        <v>-48.332317550000099</v>
      </c>
      <c r="AE51" s="4">
        <v>-50.02520003000005</v>
      </c>
      <c r="AF51" s="4">
        <v>-52.102087970000063</v>
      </c>
      <c r="AG51" s="4">
        <v>-45.134038900000064</v>
      </c>
      <c r="AH51" s="4">
        <v>-40.967608460000015</v>
      </c>
      <c r="AI51" s="4">
        <v>-42.70699800999995</v>
      </c>
      <c r="AJ51" s="4">
        <v>-107.05022504000007</v>
      </c>
      <c r="AK51" s="4">
        <v>-62.851721569999938</v>
      </c>
      <c r="AL51" s="4">
        <v>-46.438727570000026</v>
      </c>
      <c r="AM51" s="4">
        <v>-34.677263799999949</v>
      </c>
      <c r="AN51" s="4">
        <v>-46.401691960000043</v>
      </c>
    </row>
    <row r="52" spans="2:40" s="5" customFormat="1" x14ac:dyDescent="0.25">
      <c r="B52" s="21" t="s">
        <v>78</v>
      </c>
      <c r="C52" s="19">
        <v>-43.54</v>
      </c>
      <c r="D52" s="19">
        <v>-35.357999999999997</v>
      </c>
      <c r="E52" s="19">
        <v>-54.758999999999986</v>
      </c>
      <c r="F52" s="19">
        <v>-40.085999999999999</v>
      </c>
      <c r="G52" s="19">
        <v>-36.176999999999992</v>
      </c>
      <c r="H52" s="19">
        <v>-42.23</v>
      </c>
      <c r="I52" s="19">
        <v>-28.562999999999995</v>
      </c>
      <c r="J52" s="19">
        <v>-20.771999999999991</v>
      </c>
      <c r="K52" s="19">
        <v>-33.40100000000001</v>
      </c>
      <c r="L52" s="19">
        <v>-38.864000000000004</v>
      </c>
      <c r="M52" s="19">
        <v>-18.813999999999993</v>
      </c>
      <c r="N52" s="19">
        <v>-5.0960000000000036</v>
      </c>
      <c r="O52" s="19">
        <v>-14.47855679999995</v>
      </c>
      <c r="P52" s="19">
        <v>-20.488037499999962</v>
      </c>
      <c r="Q52" s="19">
        <v>-28.873580689999969</v>
      </c>
      <c r="R52" s="19">
        <v>-55.02346639000001</v>
      </c>
      <c r="S52" s="19">
        <v>-35.154129389999952</v>
      </c>
      <c r="T52" s="19">
        <v>34.200576920000032</v>
      </c>
      <c r="U52" s="19">
        <v>7.153389670000081</v>
      </c>
      <c r="V52" s="19">
        <v>-19.142093130000077</v>
      </c>
      <c r="W52" s="19">
        <v>-35.679481259999939</v>
      </c>
      <c r="X52" s="19">
        <v>-28.129982809999902</v>
      </c>
      <c r="Y52" s="19">
        <v>-31.29619631999995</v>
      </c>
      <c r="Z52" s="19">
        <v>-31.754569899999993</v>
      </c>
      <c r="AA52" s="19">
        <v>-22.018737730000069</v>
      </c>
      <c r="AB52" s="19">
        <v>-21.920367660000032</v>
      </c>
      <c r="AC52" s="19">
        <v>-25.601771920000004</v>
      </c>
      <c r="AD52" s="19">
        <v>-26.076659159999991</v>
      </c>
      <c r="AE52" s="19">
        <v>-36.415110230000103</v>
      </c>
      <c r="AF52" s="19">
        <v>-18.645098580000038</v>
      </c>
      <c r="AG52" s="19">
        <v>-19.799656709999958</v>
      </c>
      <c r="AH52" s="19">
        <v>-20.079037210000045</v>
      </c>
      <c r="AI52" s="19">
        <v>-24.679100439999914</v>
      </c>
      <c r="AJ52" s="19">
        <v>-64.49639479999999</v>
      </c>
      <c r="AK52" s="19">
        <v>-33.192704640000095</v>
      </c>
      <c r="AL52" s="19">
        <v>-30.589984360000038</v>
      </c>
      <c r="AM52" s="19">
        <v>-12.667024609999956</v>
      </c>
      <c r="AN52" s="19">
        <v>-21.783150550000101</v>
      </c>
    </row>
    <row r="53" spans="2:40" s="5" customFormat="1" outlineLevel="1" x14ac:dyDescent="0.25">
      <c r="B53" s="21" t="s">
        <v>79</v>
      </c>
      <c r="C53" s="4">
        <v>-4.6710000000000003</v>
      </c>
      <c r="D53" s="4">
        <v>-2.512</v>
      </c>
      <c r="E53" s="4">
        <v>-3.3450000000000002</v>
      </c>
      <c r="F53" s="4">
        <v>-2.5910000000000002</v>
      </c>
      <c r="G53" s="4">
        <v>4.6000000000000263E-2</v>
      </c>
      <c r="H53" s="4">
        <v>0.24399999999999977</v>
      </c>
      <c r="I53" s="4">
        <v>3.7900000000000005</v>
      </c>
      <c r="J53" s="4">
        <v>4.5979999999999999</v>
      </c>
      <c r="K53" s="4">
        <v>3.4590000000000005</v>
      </c>
      <c r="L53" s="4">
        <v>3.927</v>
      </c>
      <c r="M53" s="4">
        <v>5.1150000000000002</v>
      </c>
      <c r="N53" s="4">
        <v>3.234</v>
      </c>
      <c r="O53" s="4">
        <v>-0.11024224999999932</v>
      </c>
      <c r="P53" s="4">
        <v>0.50308076000000046</v>
      </c>
      <c r="Q53" s="4">
        <v>0.67037479000000033</v>
      </c>
      <c r="R53" s="4">
        <v>-0.2300328200000008</v>
      </c>
      <c r="S53" s="4">
        <v>1.9535805100000019</v>
      </c>
      <c r="T53" s="4">
        <v>2.4519313599999997</v>
      </c>
      <c r="U53" s="4">
        <v>0.13394879999999887</v>
      </c>
      <c r="V53" s="4">
        <v>2.4135234299999997</v>
      </c>
      <c r="W53" s="4">
        <v>1.5826704699999992</v>
      </c>
      <c r="X53" s="4">
        <v>1.2630953500000008</v>
      </c>
      <c r="Y53" s="4">
        <v>-6.0587359999999979E-2</v>
      </c>
      <c r="Z53" s="4">
        <v>1.9098794299999993</v>
      </c>
      <c r="AA53" s="4">
        <v>-1.0966577099999997</v>
      </c>
      <c r="AB53" s="4">
        <v>-0.77018294999999926</v>
      </c>
      <c r="AC53" s="4">
        <v>1.7725929199999992</v>
      </c>
      <c r="AD53" s="4">
        <v>-0.81038019000000094</v>
      </c>
      <c r="AE53" s="4">
        <v>-0.72240774999999946</v>
      </c>
      <c r="AF53" s="4">
        <v>-1.6650796499999996</v>
      </c>
      <c r="AG53" s="4">
        <v>-2.1553229699999994</v>
      </c>
      <c r="AH53" s="4">
        <v>-0.89365497999999954</v>
      </c>
      <c r="AI53" s="4">
        <v>0.26770420000000028</v>
      </c>
      <c r="AJ53" s="4">
        <v>1.7413746100000003</v>
      </c>
      <c r="AK53" s="4">
        <v>-0.36825859999999988</v>
      </c>
      <c r="AL53" s="4">
        <v>-0.9467153099999992</v>
      </c>
      <c r="AM53" s="4">
        <v>-0.6709990299999995</v>
      </c>
      <c r="AN53" s="4">
        <v>-1.4849296500000002</v>
      </c>
    </row>
    <row r="54" spans="2:40" s="5" customFormat="1" outlineLevel="1" x14ac:dyDescent="0.25">
      <c r="B54" s="21" t="s">
        <v>80</v>
      </c>
      <c r="C54" s="4">
        <v>-29.567999999999998</v>
      </c>
      <c r="D54" s="4">
        <v>-27.007999999999996</v>
      </c>
      <c r="E54" s="4">
        <v>-35.300999999999995</v>
      </c>
      <c r="F54" s="4">
        <v>-23.102999999999998</v>
      </c>
      <c r="G54" s="4">
        <v>-26.837000000000003</v>
      </c>
      <c r="H54" s="4">
        <v>-31.240000000000002</v>
      </c>
      <c r="I54" s="4">
        <v>-24.337000000000003</v>
      </c>
      <c r="J54" s="4">
        <v>-15.906999999999996</v>
      </c>
      <c r="K54" s="4">
        <v>-22.245000000000005</v>
      </c>
      <c r="L54" s="4">
        <v>-25.839999999999996</v>
      </c>
      <c r="M54" s="4">
        <v>-20.089999999999996</v>
      </c>
      <c r="N54" s="4">
        <v>-16.604999999999997</v>
      </c>
      <c r="O54" s="4">
        <v>-19.847556009999948</v>
      </c>
      <c r="P54" s="4">
        <v>-16.285846350000007</v>
      </c>
      <c r="Q54" s="4">
        <v>-19.934098629999973</v>
      </c>
      <c r="R54" s="4">
        <v>-25.92246709999997</v>
      </c>
      <c r="S54" s="4">
        <v>-24.941909799999955</v>
      </c>
      <c r="T54" s="4">
        <v>-23.84464276999994</v>
      </c>
      <c r="U54" s="4">
        <v>-21.571174149999919</v>
      </c>
      <c r="V54" s="4">
        <v>-17.710526290000086</v>
      </c>
      <c r="W54" s="4">
        <v>-22.65026440999997</v>
      </c>
      <c r="X54" s="4">
        <v>-22.736415189999917</v>
      </c>
      <c r="Y54" s="4">
        <v>-22.457857479999955</v>
      </c>
      <c r="Z54" s="4">
        <v>-19.903160379999971</v>
      </c>
      <c r="AA54" s="4">
        <v>-16.445509640000083</v>
      </c>
      <c r="AB54" s="4">
        <v>-16.177399830000041</v>
      </c>
      <c r="AC54" s="4">
        <v>-13.823532050000004</v>
      </c>
      <c r="AD54" s="4">
        <v>-11.000278979999969</v>
      </c>
      <c r="AE54" s="4">
        <v>-19.613970120000104</v>
      </c>
      <c r="AF54" s="4">
        <v>-13.314461700000031</v>
      </c>
      <c r="AG54" s="4">
        <v>-10.705423519999975</v>
      </c>
      <c r="AH54" s="4">
        <v>-13.946994880000048</v>
      </c>
      <c r="AI54" s="4">
        <v>-16.65362454999989</v>
      </c>
      <c r="AJ54" s="4">
        <v>-22.69137621999996</v>
      </c>
      <c r="AK54" s="4">
        <v>-18.198052950000097</v>
      </c>
      <c r="AL54" s="4">
        <v>-15.884511380000028</v>
      </c>
      <c r="AM54" s="4">
        <v>-7.8862639199999762</v>
      </c>
      <c r="AN54" s="4">
        <v>-18.653339430000106</v>
      </c>
    </row>
    <row r="55" spans="2:40" s="5" customFormat="1" outlineLevel="1" x14ac:dyDescent="0.25">
      <c r="B55" s="21" t="s">
        <v>81</v>
      </c>
      <c r="C55" s="4">
        <v>-9.3010000000000019</v>
      </c>
      <c r="D55" s="4">
        <v>-5.8379999999999992</v>
      </c>
      <c r="E55" s="4">
        <v>-16.113</v>
      </c>
      <c r="F55" s="4">
        <v>-14.392000000000001</v>
      </c>
      <c r="G55" s="4">
        <v>-9.3859999999999992</v>
      </c>
      <c r="H55" s="4">
        <v>-11.234</v>
      </c>
      <c r="I55" s="4">
        <v>-8.0159999999999982</v>
      </c>
      <c r="J55" s="4">
        <v>-9.463000000000001</v>
      </c>
      <c r="K55" s="4">
        <v>-14.614999999999998</v>
      </c>
      <c r="L55" s="4">
        <v>-16.951000000000004</v>
      </c>
      <c r="M55" s="4">
        <v>-3.8389999999999986</v>
      </c>
      <c r="N55" s="4">
        <v>8.2750000000000021</v>
      </c>
      <c r="O55" s="4">
        <v>5.4792414600000008</v>
      </c>
      <c r="P55" s="4">
        <v>-4.7052719099999543</v>
      </c>
      <c r="Q55" s="4">
        <v>-9.6098568499999892</v>
      </c>
      <c r="R55" s="4">
        <v>-28.870966470000035</v>
      </c>
      <c r="S55" s="4">
        <v>-12.165800099999998</v>
      </c>
      <c r="T55" s="4">
        <v>55.593288329999965</v>
      </c>
      <c r="U55" s="4">
        <v>28.590615019999994</v>
      </c>
      <c r="V55" s="4">
        <v>-3.8450902699999823</v>
      </c>
      <c r="W55" s="4">
        <v>-14.611887319999973</v>
      </c>
      <c r="X55" s="4">
        <v>-6.6566629699999815</v>
      </c>
      <c r="Y55" s="4">
        <v>-8.7777514799999921</v>
      </c>
      <c r="Z55" s="4">
        <v>-13.761288950000029</v>
      </c>
      <c r="AA55" s="4">
        <v>-4.476570379999993</v>
      </c>
      <c r="AB55" s="4">
        <v>-4.9727848799999936</v>
      </c>
      <c r="AC55" s="4">
        <v>-13.550832789999994</v>
      </c>
      <c r="AD55" s="4">
        <v>-14.265999990000015</v>
      </c>
      <c r="AE55" s="4">
        <v>-16.078732359999997</v>
      </c>
      <c r="AF55" s="4">
        <v>-3.6655572300000081</v>
      </c>
      <c r="AG55" s="4">
        <v>-6.938910219999979</v>
      </c>
      <c r="AH55" s="4">
        <v>-5.2383873500000124</v>
      </c>
      <c r="AI55" s="4">
        <v>-8.2931800900000177</v>
      </c>
      <c r="AJ55" s="4">
        <v>-43.546393190000046</v>
      </c>
      <c r="AK55" s="4">
        <v>-14.626393090000002</v>
      </c>
      <c r="AL55" s="4">
        <v>-13.758757670000007</v>
      </c>
      <c r="AM55" s="4">
        <v>-4.1097616599999878</v>
      </c>
      <c r="AN55" s="4">
        <v>-1.6448814699999978</v>
      </c>
    </row>
    <row r="56" spans="2:40" s="5" customFormat="1" x14ac:dyDescent="0.25">
      <c r="B56" s="21" t="s">
        <v>82</v>
      </c>
      <c r="C56" s="19">
        <v>-130.1</v>
      </c>
      <c r="D56" s="19">
        <v>-86.760999999999967</v>
      </c>
      <c r="E56" s="19">
        <v>-100.43099999999995</v>
      </c>
      <c r="F56" s="19">
        <v>-118.16899999999998</v>
      </c>
      <c r="G56" s="19">
        <v>-153.41200000000003</v>
      </c>
      <c r="H56" s="19">
        <v>-155.72300000000007</v>
      </c>
      <c r="I56" s="19">
        <v>-90.929000000000002</v>
      </c>
      <c r="J56" s="19">
        <v>-64.333000000000055</v>
      </c>
      <c r="K56" s="19">
        <v>-101.72399999999999</v>
      </c>
      <c r="L56" s="19">
        <v>-179.12500000000006</v>
      </c>
      <c r="M56" s="19">
        <v>-81.431000000000012</v>
      </c>
      <c r="N56" s="19">
        <v>-52.391999999999996</v>
      </c>
      <c r="O56" s="19">
        <v>-138.90154385999989</v>
      </c>
      <c r="P56" s="19">
        <v>-65.248863090000043</v>
      </c>
      <c r="Q56" s="19">
        <v>-70.867440279999613</v>
      </c>
      <c r="R56" s="19">
        <v>-152.6896762099999</v>
      </c>
      <c r="S56" s="19">
        <v>-113.52440621000011</v>
      </c>
      <c r="T56" s="19">
        <v>-114.39632649000004</v>
      </c>
      <c r="U56" s="19">
        <v>-135.84784745000005</v>
      </c>
      <c r="V56" s="19">
        <v>-96.593388969999666</v>
      </c>
      <c r="W56" s="19">
        <v>-124.96158306000008</v>
      </c>
      <c r="X56" s="19">
        <v>-190.02725999999933</v>
      </c>
      <c r="Y56" s="19">
        <v>-102.0738622299999</v>
      </c>
      <c r="Z56" s="19">
        <v>-127.26715841000016</v>
      </c>
      <c r="AA56" s="19">
        <v>-187.76301147999988</v>
      </c>
      <c r="AB56" s="19">
        <v>-114.71836851999979</v>
      </c>
      <c r="AC56" s="19">
        <v>-51.61817349999987</v>
      </c>
      <c r="AD56" s="19">
        <v>-120.83144457999992</v>
      </c>
      <c r="AE56" s="19">
        <v>-91.878326929999957</v>
      </c>
      <c r="AF56" s="19">
        <v>-93.077605350000226</v>
      </c>
      <c r="AG56" s="19">
        <v>-158.64063176999986</v>
      </c>
      <c r="AH56" s="19">
        <v>-97.013957390000044</v>
      </c>
      <c r="AI56" s="19">
        <v>-86.266757849999919</v>
      </c>
      <c r="AJ56" s="19">
        <v>-273.04422982999932</v>
      </c>
      <c r="AK56" s="19">
        <v>-90.113261309999956</v>
      </c>
      <c r="AL56" s="19">
        <v>-109.50946241000008</v>
      </c>
      <c r="AM56" s="19">
        <v>-135.49804185999989</v>
      </c>
      <c r="AN56" s="19">
        <v>-119.71899227999998</v>
      </c>
    </row>
    <row r="57" spans="2:40" s="5" customFormat="1" outlineLevel="1" x14ac:dyDescent="0.25">
      <c r="B57" s="21" t="s">
        <v>83</v>
      </c>
      <c r="C57" s="4">
        <v>-40.997</v>
      </c>
      <c r="D57" s="4">
        <v>-17.431000000000004</v>
      </c>
      <c r="E57" s="4">
        <v>-59.018999999999998</v>
      </c>
      <c r="F57" s="4">
        <v>-61.103999999999999</v>
      </c>
      <c r="G57" s="4">
        <v>-67.405000000000001</v>
      </c>
      <c r="H57" s="4">
        <v>-99.508999999999986</v>
      </c>
      <c r="I57" s="4">
        <v>-59.007999999999996</v>
      </c>
      <c r="J57" s="4">
        <v>-31.428000000000001</v>
      </c>
      <c r="K57" s="4">
        <v>-39.036000000000001</v>
      </c>
      <c r="L57" s="4">
        <v>-112.20099999999999</v>
      </c>
      <c r="M57" s="4">
        <v>-35.768000000000001</v>
      </c>
      <c r="N57" s="4">
        <v>-20.228999999999999</v>
      </c>
      <c r="O57" s="4">
        <v>-101.75972963000004</v>
      </c>
      <c r="P57" s="4">
        <v>-19.476323459999961</v>
      </c>
      <c r="Q57" s="4">
        <v>-51.605861349999941</v>
      </c>
      <c r="R57" s="4">
        <v>-128.10272732999999</v>
      </c>
      <c r="S57" s="4">
        <v>-61.096648159999987</v>
      </c>
      <c r="T57" s="4">
        <v>-41.657307519999996</v>
      </c>
      <c r="U57" s="4">
        <v>-88.37987192000007</v>
      </c>
      <c r="V57" s="4">
        <v>-46.458580999999995</v>
      </c>
      <c r="W57" s="4">
        <v>-25.182705589999998</v>
      </c>
      <c r="X57" s="4">
        <v>-100.83937207999992</v>
      </c>
      <c r="Y57" s="4">
        <v>-20.402318299999983</v>
      </c>
      <c r="Z57" s="4">
        <v>-31.930965120000021</v>
      </c>
      <c r="AA57" s="4">
        <v>-92.802459400000046</v>
      </c>
      <c r="AB57" s="4">
        <v>-23.410061240000029</v>
      </c>
      <c r="AC57" s="4">
        <v>-18.057529870000014</v>
      </c>
      <c r="AD57" s="4">
        <v>-48.786189979999975</v>
      </c>
      <c r="AE57" s="4">
        <v>-24.895020280000011</v>
      </c>
      <c r="AF57" s="4">
        <v>-14.302487360000043</v>
      </c>
      <c r="AG57" s="4">
        <v>-64.867548839999898</v>
      </c>
      <c r="AH57" s="4">
        <v>-22.622458210000001</v>
      </c>
      <c r="AI57" s="4">
        <v>-8.3327065700000205</v>
      </c>
      <c r="AJ57" s="4">
        <v>-84.242609290000047</v>
      </c>
      <c r="AK57" s="4">
        <v>-6.8626446599999866</v>
      </c>
      <c r="AL57" s="4">
        <v>-28.836429619999986</v>
      </c>
      <c r="AM57" s="4">
        <v>-46.360967959999954</v>
      </c>
      <c r="AN57" s="4">
        <v>-19.96835901</v>
      </c>
    </row>
    <row r="58" spans="2:40" s="5" customFormat="1" outlineLevel="1" x14ac:dyDescent="0.25">
      <c r="B58" s="21" t="s">
        <v>84</v>
      </c>
      <c r="C58" s="4">
        <v>-26.344999999999999</v>
      </c>
      <c r="D58" s="4">
        <v>-27.331999999999994</v>
      </c>
      <c r="E58" s="4">
        <v>2.9410000000000025</v>
      </c>
      <c r="F58" s="4">
        <v>-13.048000000000002</v>
      </c>
      <c r="G58" s="4">
        <v>-3.6540000000000106</v>
      </c>
      <c r="H58" s="4">
        <v>-14.507999999999996</v>
      </c>
      <c r="I58" s="4">
        <v>6.8089999999999975</v>
      </c>
      <c r="J58" s="4">
        <v>7.4979999999999905</v>
      </c>
      <c r="K58" s="4">
        <v>-21.510999999999996</v>
      </c>
      <c r="L58" s="4">
        <v>-33.060999999999993</v>
      </c>
      <c r="M58" s="4">
        <v>-22.875999999999998</v>
      </c>
      <c r="N58" s="4">
        <v>4.0599999999999952</v>
      </c>
      <c r="O58" s="4">
        <v>-15.814139119999801</v>
      </c>
      <c r="P58" s="4">
        <v>-5.0619988299999648</v>
      </c>
      <c r="Q58" s="4">
        <v>-0.48532727999986491</v>
      </c>
      <c r="R58" s="4">
        <v>7.9853257300001417</v>
      </c>
      <c r="S58" s="4">
        <v>-9.1781837100000843</v>
      </c>
      <c r="T58" s="4">
        <v>-23.832839430000043</v>
      </c>
      <c r="U58" s="4">
        <v>-9.6998097700000301</v>
      </c>
      <c r="V58" s="4">
        <v>0.48363980000027595</v>
      </c>
      <c r="W58" s="4">
        <v>-39.292999010000067</v>
      </c>
      <c r="X58" s="4">
        <v>-37.459503489999548</v>
      </c>
      <c r="Y58" s="4">
        <v>-33.688326289999964</v>
      </c>
      <c r="Z58" s="4">
        <v>-49.306088850000144</v>
      </c>
      <c r="AA58" s="4">
        <v>-52.4522929299998</v>
      </c>
      <c r="AB58" s="4">
        <v>-48.757899919999794</v>
      </c>
      <c r="AC58" s="4">
        <v>0.97533308000009811</v>
      </c>
      <c r="AD58" s="4">
        <v>-40.097208180000003</v>
      </c>
      <c r="AE58" s="4">
        <v>-28.819285719999925</v>
      </c>
      <c r="AF58" s="4">
        <v>-34.085926170000093</v>
      </c>
      <c r="AG58" s="4">
        <v>-46.135807679999928</v>
      </c>
      <c r="AH58" s="4">
        <v>-43.927145230000107</v>
      </c>
      <c r="AI58" s="4">
        <v>-32.551789719999917</v>
      </c>
      <c r="AJ58" s="4">
        <v>-99.778413499999346</v>
      </c>
      <c r="AK58" s="4">
        <v>-41.214913469999921</v>
      </c>
      <c r="AL58" s="4">
        <v>-39.992216689999992</v>
      </c>
      <c r="AM58" s="4">
        <v>-38.997042660000005</v>
      </c>
      <c r="AN58" s="4">
        <v>-46.78226763999993</v>
      </c>
    </row>
    <row r="59" spans="2:40" s="5" customFormat="1" outlineLevel="1" x14ac:dyDescent="0.25">
      <c r="B59" s="21" t="s">
        <v>85</v>
      </c>
      <c r="C59" s="4">
        <v>-0.49399999999999977</v>
      </c>
      <c r="D59" s="4">
        <v>-1.516</v>
      </c>
      <c r="E59" s="4">
        <v>-4.6920000000000002</v>
      </c>
      <c r="F59" s="4">
        <v>-8.6219999999999999</v>
      </c>
      <c r="G59" s="4">
        <v>-3.7989999999999999</v>
      </c>
      <c r="H59" s="4">
        <v>-1.9399999999999995</v>
      </c>
      <c r="I59" s="4">
        <v>-2.2689999999999997</v>
      </c>
      <c r="J59" s="4">
        <v>-5.7380000000000004</v>
      </c>
      <c r="K59" s="4">
        <v>-4.7699999999999996</v>
      </c>
      <c r="L59" s="4">
        <v>-3.9860000000000007</v>
      </c>
      <c r="M59" s="4">
        <v>-3.7979999999999992</v>
      </c>
      <c r="N59" s="4">
        <v>-5.9870000000000001</v>
      </c>
      <c r="O59" s="4">
        <v>-4.9941467899999985</v>
      </c>
      <c r="P59" s="4">
        <v>-4.319115919999998</v>
      </c>
      <c r="Q59" s="4">
        <v>-1.5580744700000047</v>
      </c>
      <c r="R59" s="4">
        <v>-2.3852157900000019</v>
      </c>
      <c r="S59" s="4">
        <v>-1.5530335499999879</v>
      </c>
      <c r="T59" s="4">
        <v>-1.7519673900000008</v>
      </c>
      <c r="U59" s="4">
        <v>-3.8779769999999987</v>
      </c>
      <c r="V59" s="4">
        <v>-1.5553203599999952</v>
      </c>
      <c r="W59" s="4">
        <v>-1.4968381699999984</v>
      </c>
      <c r="X59" s="4">
        <v>-0.37651806000000043</v>
      </c>
      <c r="Y59" s="4">
        <v>-4.7244839200000062</v>
      </c>
      <c r="Z59" s="4">
        <v>-4.5255557899999914</v>
      </c>
      <c r="AA59" s="4">
        <v>-1.454950919999999</v>
      </c>
      <c r="AB59" s="4">
        <v>0.16944028999999983</v>
      </c>
      <c r="AC59" s="4">
        <v>1.6255391100000018</v>
      </c>
      <c r="AD59" s="4">
        <v>0.11458759000000196</v>
      </c>
      <c r="AE59" s="4">
        <v>-3.6025318600000023</v>
      </c>
      <c r="AF59" s="4">
        <v>-3.3246798700000024</v>
      </c>
      <c r="AG59" s="4">
        <v>-2.7888162500000009</v>
      </c>
      <c r="AH59" s="4">
        <v>-0.97072925000000865</v>
      </c>
      <c r="AI59" s="4">
        <v>2.5570009699999927</v>
      </c>
      <c r="AJ59" s="4">
        <v>-9.0840226899999941</v>
      </c>
      <c r="AK59" s="4">
        <v>1.8277790999999812</v>
      </c>
      <c r="AL59" s="4">
        <v>-3.4894733900000032</v>
      </c>
      <c r="AM59" s="4">
        <v>-6.7859776000000016</v>
      </c>
      <c r="AN59" s="4">
        <v>-5.6625501400000005</v>
      </c>
    </row>
    <row r="60" spans="2:40" s="5" customFormat="1" outlineLevel="1" x14ac:dyDescent="0.25">
      <c r="B60" s="21" t="s">
        <v>86</v>
      </c>
      <c r="C60" s="4">
        <v>-1.532</v>
      </c>
      <c r="D60" s="4">
        <v>-0.97699999999999998</v>
      </c>
      <c r="E60" s="4">
        <v>-0.79499999999999993</v>
      </c>
      <c r="F60" s="4">
        <v>-0.46499999999999997</v>
      </c>
      <c r="G60" s="4">
        <v>-0.82299999999999995</v>
      </c>
      <c r="H60" s="4">
        <v>-0.58299999999999996</v>
      </c>
      <c r="I60" s="4">
        <v>-0.64700000000000002</v>
      </c>
      <c r="J60" s="4">
        <v>1.4000000000000012E-2</v>
      </c>
      <c r="K60" s="4">
        <v>-0.50499999999999989</v>
      </c>
      <c r="L60" s="4">
        <v>-0.32600000000000001</v>
      </c>
      <c r="M60" s="4">
        <v>0.40500000000000003</v>
      </c>
      <c r="N60" s="4">
        <v>-0.54600000000000004</v>
      </c>
      <c r="O60" s="4">
        <v>-0.22377910000000034</v>
      </c>
      <c r="P60" s="4">
        <v>-0.31111674000000011</v>
      </c>
      <c r="Q60" s="4">
        <v>-0.88001412000000012</v>
      </c>
      <c r="R60" s="4">
        <v>-0.87514492999999993</v>
      </c>
      <c r="S60" s="4">
        <v>-0.84888717000000025</v>
      </c>
      <c r="T60" s="4">
        <v>-0.89626148999999999</v>
      </c>
      <c r="U60" s="4">
        <v>-0.74748282999999993</v>
      </c>
      <c r="V60" s="4">
        <v>-0.97388588999999981</v>
      </c>
      <c r="W60" s="4">
        <v>-1.0712311700000001</v>
      </c>
      <c r="X60" s="4">
        <v>-0.89921352999999993</v>
      </c>
      <c r="Y60" s="4">
        <v>-0.91353623000000017</v>
      </c>
      <c r="Z60" s="4">
        <v>-9.8532639999999727E-2</v>
      </c>
      <c r="AA60" s="4">
        <v>-1.2683172399999998</v>
      </c>
      <c r="AB60" s="4">
        <v>-1.3708650300000003</v>
      </c>
      <c r="AC60" s="4">
        <v>-1.9755573100000001</v>
      </c>
      <c r="AD60" s="4">
        <v>-0.89235200000000003</v>
      </c>
      <c r="AE60" s="4">
        <v>-1.6100263899999998</v>
      </c>
      <c r="AF60" s="4">
        <v>-1.2701463300000002</v>
      </c>
      <c r="AG60" s="4">
        <v>1.99159083</v>
      </c>
      <c r="AH60" s="4">
        <v>-1.1693075399999999</v>
      </c>
      <c r="AI60" s="4">
        <v>-1.1719841200000001</v>
      </c>
      <c r="AJ60" s="4">
        <v>-1.00247423</v>
      </c>
      <c r="AK60" s="4">
        <v>-1.0321552399999998</v>
      </c>
      <c r="AL60" s="4">
        <v>-1.1325754700000001</v>
      </c>
      <c r="AM60" s="4">
        <v>1.3245537999999997</v>
      </c>
      <c r="AN60" s="4">
        <v>1.58486072</v>
      </c>
    </row>
    <row r="61" spans="2:40" s="5" customFormat="1" outlineLevel="1" x14ac:dyDescent="0.25">
      <c r="B61" s="21" t="s">
        <v>87</v>
      </c>
      <c r="C61" s="4">
        <v>-21.404000000000003</v>
      </c>
      <c r="D61" s="4">
        <v>-2.1920000000000002</v>
      </c>
      <c r="E61" s="4">
        <v>-0.97700000000000387</v>
      </c>
      <c r="F61" s="4">
        <v>1.4639999999999986</v>
      </c>
      <c r="G61" s="4">
        <v>-34.607000000000006</v>
      </c>
      <c r="H61" s="4">
        <v>6.625</v>
      </c>
      <c r="I61" s="4">
        <v>-3.5670000000000002</v>
      </c>
      <c r="J61" s="4">
        <v>0.51399999999999935</v>
      </c>
      <c r="K61" s="4">
        <v>5.6259999999999977</v>
      </c>
      <c r="L61" s="4">
        <v>8.7830000000000013</v>
      </c>
      <c r="M61" s="4">
        <v>10.142999999999997</v>
      </c>
      <c r="N61" s="4">
        <v>2.7560000000000002</v>
      </c>
      <c r="O61" s="4">
        <v>13.925888129999983</v>
      </c>
      <c r="P61" s="4">
        <v>7.7601467399999606</v>
      </c>
      <c r="Q61" s="4">
        <v>15.708378810000028</v>
      </c>
      <c r="R61" s="4">
        <v>10.006066919999981</v>
      </c>
      <c r="S61" s="4">
        <v>-4.1687601300000594</v>
      </c>
      <c r="T61" s="4">
        <v>-5.5194249499999657</v>
      </c>
      <c r="U61" s="4">
        <v>4.3168511700000209</v>
      </c>
      <c r="V61" s="4">
        <v>-11.496804639999972</v>
      </c>
      <c r="W61" s="4">
        <v>-8.3024020399999614</v>
      </c>
      <c r="X61" s="4">
        <v>-6.9441799699999578</v>
      </c>
      <c r="Y61" s="4">
        <v>-0.31177200000000482</v>
      </c>
      <c r="Z61" s="4">
        <v>1.3195423999999392</v>
      </c>
      <c r="AA61" s="4">
        <v>3.5604607499999688</v>
      </c>
      <c r="AB61" s="4">
        <v>3.7749704599999632</v>
      </c>
      <c r="AC61" s="4">
        <v>7.0556569100000033</v>
      </c>
      <c r="AD61" s="4">
        <v>10.800006800000027</v>
      </c>
      <c r="AE61" s="4">
        <v>4.5157997600000073</v>
      </c>
      <c r="AF61" s="4">
        <v>7.8424075499999475</v>
      </c>
      <c r="AG61" s="4">
        <v>5.3319364600000085</v>
      </c>
      <c r="AH61" s="4">
        <v>3.1271517500000243</v>
      </c>
      <c r="AI61" s="4">
        <v>-2.371998769999955</v>
      </c>
      <c r="AJ61" s="4">
        <v>-1.2367623599999362</v>
      </c>
      <c r="AK61" s="4">
        <v>3.5868500199999573</v>
      </c>
      <c r="AL61" s="4">
        <v>0.68173928999998878</v>
      </c>
      <c r="AM61" s="4">
        <v>-4.7724870299999651</v>
      </c>
      <c r="AN61" s="4">
        <v>-14.75262703000007</v>
      </c>
    </row>
    <row r="62" spans="2:40" s="5" customFormat="1" outlineLevel="1" x14ac:dyDescent="0.25">
      <c r="B62" s="21" t="s">
        <v>88</v>
      </c>
      <c r="C62" s="4">
        <v>-3.2210000000000001</v>
      </c>
      <c r="D62" s="4">
        <v>-3.67</v>
      </c>
      <c r="E62" s="4">
        <v>-4.9909999999999997</v>
      </c>
      <c r="F62" s="4">
        <v>-3.8430000000000004</v>
      </c>
      <c r="G62" s="4">
        <v>-1.831</v>
      </c>
      <c r="H62" s="4">
        <v>-2.5460000000000003</v>
      </c>
      <c r="I62" s="4">
        <v>-0.67600000000000016</v>
      </c>
      <c r="J62" s="4">
        <v>-1.522</v>
      </c>
      <c r="K62" s="4">
        <v>-4.2699999999999996</v>
      </c>
      <c r="L62" s="4">
        <v>-1.1020000000000001</v>
      </c>
      <c r="M62" s="4">
        <v>-3.5339999999999998</v>
      </c>
      <c r="N62" s="4">
        <v>-3.9020000000000001</v>
      </c>
      <c r="O62" s="4">
        <v>-1.6854295599999993</v>
      </c>
      <c r="P62" s="4">
        <v>-2.4035506199999985</v>
      </c>
      <c r="Q62" s="4">
        <v>-0.49403023999999995</v>
      </c>
      <c r="R62" s="4">
        <v>-2.9651701400000001</v>
      </c>
      <c r="S62" s="4">
        <v>-1.38128761</v>
      </c>
      <c r="T62" s="4">
        <v>-1.54062338</v>
      </c>
      <c r="U62" s="4">
        <v>0.36037541000000006</v>
      </c>
      <c r="V62" s="4">
        <v>-1.6263752699999998</v>
      </c>
      <c r="W62" s="4">
        <v>-0.91172157000000009</v>
      </c>
      <c r="X62" s="4">
        <v>-1.2951068500000003</v>
      </c>
      <c r="Y62" s="4">
        <v>-0.99644746999999989</v>
      </c>
      <c r="Z62" s="4">
        <v>-0.33293492999999996</v>
      </c>
      <c r="AA62" s="4">
        <v>-1.1942966500000003</v>
      </c>
      <c r="AB62" s="4">
        <v>-4.4844241499999997</v>
      </c>
      <c r="AC62" s="4">
        <v>0.76479474000000014</v>
      </c>
      <c r="AD62" s="4">
        <v>-2.6148825299999992</v>
      </c>
      <c r="AE62" s="4">
        <v>-0.52190969999999992</v>
      </c>
      <c r="AF62" s="4">
        <v>-1.5769425400000006</v>
      </c>
      <c r="AG62" s="4">
        <v>-4.2715989100000007</v>
      </c>
      <c r="AH62" s="4">
        <v>-2.24074471</v>
      </c>
      <c r="AI62" s="4">
        <v>0.4245372</v>
      </c>
      <c r="AJ62" s="4">
        <v>-0.89626317999999949</v>
      </c>
      <c r="AK62" s="4">
        <v>0.65345052000000003</v>
      </c>
      <c r="AL62" s="4">
        <v>0.69761476</v>
      </c>
      <c r="AM62" s="4">
        <v>0.46132850000000003</v>
      </c>
      <c r="AN62" s="4">
        <v>1.3564536999999997</v>
      </c>
    </row>
    <row r="63" spans="2:40" s="5" customFormat="1" outlineLevel="1" x14ac:dyDescent="0.25">
      <c r="B63" s="21" t="s">
        <v>89</v>
      </c>
      <c r="C63" s="4">
        <v>-0.14800000000000002</v>
      </c>
      <c r="D63" s="4">
        <v>-0.28499999999999998</v>
      </c>
      <c r="E63" s="4">
        <v>-0.37000000000000005</v>
      </c>
      <c r="F63" s="4">
        <v>-0.35200000000000009</v>
      </c>
      <c r="G63" s="4">
        <v>-0.28299999999999997</v>
      </c>
      <c r="H63" s="4">
        <v>-1.097</v>
      </c>
      <c r="I63" s="4">
        <v>-0.71000000000000008</v>
      </c>
      <c r="J63" s="4">
        <v>-0.80099999999999993</v>
      </c>
      <c r="K63" s="4">
        <v>-0.68600000000000005</v>
      </c>
      <c r="L63" s="4">
        <v>-0.41000000000000003</v>
      </c>
      <c r="M63" s="4">
        <v>-0.51600000000000001</v>
      </c>
      <c r="N63" s="4">
        <v>-0.31499999999999995</v>
      </c>
      <c r="O63" s="4">
        <v>-0.26413874999999992</v>
      </c>
      <c r="P63" s="4">
        <v>-0.84252962000000009</v>
      </c>
      <c r="Q63" s="4">
        <v>-1.2980041100000002</v>
      </c>
      <c r="R63" s="4">
        <v>-1.2727332800000006</v>
      </c>
      <c r="S63" s="4">
        <v>-0.80082065999999996</v>
      </c>
      <c r="T63" s="4">
        <v>-0.49208778000000031</v>
      </c>
      <c r="U63" s="4">
        <v>-0.95975508999999992</v>
      </c>
      <c r="V63" s="4">
        <v>-0.49976372999999985</v>
      </c>
      <c r="W63" s="4">
        <v>-0.8477269999999999</v>
      </c>
      <c r="X63" s="4">
        <v>-0.93726285999999992</v>
      </c>
      <c r="Y63" s="4">
        <v>-1.3311672100000005</v>
      </c>
      <c r="Z63" s="4">
        <v>-0.5811401799999999</v>
      </c>
      <c r="AA63" s="4">
        <v>-0.23519659000000004</v>
      </c>
      <c r="AB63" s="4">
        <v>-0.38217410999999979</v>
      </c>
      <c r="AC63" s="4">
        <v>-0.91329594000000003</v>
      </c>
      <c r="AD63" s="4">
        <v>-0.13714888000000008</v>
      </c>
      <c r="AE63" s="4">
        <v>-0.69548684000000038</v>
      </c>
      <c r="AF63" s="4">
        <v>-0.36596169999999983</v>
      </c>
      <c r="AG63" s="4">
        <v>-0.4785366900000001</v>
      </c>
      <c r="AH63" s="4">
        <v>-0.14845240000000015</v>
      </c>
      <c r="AI63" s="4">
        <v>-0.49041227999999998</v>
      </c>
      <c r="AJ63" s="4">
        <v>-0.71284915999999998</v>
      </c>
      <c r="AK63" s="4">
        <v>-0.5765747600000003</v>
      </c>
      <c r="AL63" s="4">
        <v>-1.1628448099999995</v>
      </c>
      <c r="AM63" s="4">
        <v>-0.48255811999999987</v>
      </c>
      <c r="AN63" s="4">
        <v>-0.62928254000000006</v>
      </c>
    </row>
    <row r="64" spans="2:40" s="5" customFormat="1" outlineLevel="1" x14ac:dyDescent="0.25">
      <c r="B64" s="21" t="s">
        <v>90</v>
      </c>
      <c r="C64" s="4">
        <v>-3.5190000000000001</v>
      </c>
      <c r="D64" s="4">
        <v>-0.33799999999999986</v>
      </c>
      <c r="E64" s="4">
        <v>0.68900000000000028</v>
      </c>
      <c r="F64" s="4">
        <v>0.5069999999999999</v>
      </c>
      <c r="G64" s="4">
        <v>0.98899999999999988</v>
      </c>
      <c r="H64" s="4">
        <v>-1.5549999999999999</v>
      </c>
      <c r="I64" s="4">
        <v>1.0349999999999999</v>
      </c>
      <c r="J64" s="4">
        <v>-1.2470000000000001</v>
      </c>
      <c r="K64" s="4">
        <v>0.1120000000000001</v>
      </c>
      <c r="L64" s="4">
        <v>-0.73599999999999999</v>
      </c>
      <c r="M64" s="4">
        <v>-1.7649999999999997</v>
      </c>
      <c r="N64" s="4">
        <v>-2.3689999999999998</v>
      </c>
      <c r="O64" s="4">
        <v>0.14091019000000005</v>
      </c>
      <c r="P64" s="4">
        <v>-4.9155495599999997</v>
      </c>
      <c r="Q64" s="4">
        <v>2.7877918900000003</v>
      </c>
      <c r="R64" s="4">
        <v>-1.7093308000000005</v>
      </c>
      <c r="S64" s="4">
        <v>0.36739806000000108</v>
      </c>
      <c r="T64" s="4">
        <v>-1.2252258499999999</v>
      </c>
      <c r="U64" s="4">
        <v>-0.30448523999999999</v>
      </c>
      <c r="V64" s="4">
        <v>-1.9887380700000001</v>
      </c>
      <c r="W64" s="4">
        <v>-3.3156027599999991</v>
      </c>
      <c r="X64" s="4">
        <v>-1.1227441200000006</v>
      </c>
      <c r="Y64" s="4">
        <v>-2.0501138499999998</v>
      </c>
      <c r="Z64" s="4">
        <v>-4.8923380499999984</v>
      </c>
      <c r="AA64" s="4">
        <v>-1.2940881000000004</v>
      </c>
      <c r="AB64" s="4">
        <v>-0.81292333999999988</v>
      </c>
      <c r="AC64" s="4">
        <v>-0.35505569999999986</v>
      </c>
      <c r="AD64" s="4">
        <v>-1.37368874</v>
      </c>
      <c r="AE64" s="4">
        <v>-2.2014403500000004</v>
      </c>
      <c r="AF64" s="4">
        <v>-4.3371141799999986</v>
      </c>
      <c r="AG64" s="4">
        <v>-0.3991395299999998</v>
      </c>
      <c r="AH64" s="4">
        <v>-1.3302201099999995</v>
      </c>
      <c r="AI64" s="4">
        <v>-0.97011207000000077</v>
      </c>
      <c r="AJ64" s="4">
        <v>0.93826435000000019</v>
      </c>
      <c r="AK64" s="4">
        <v>-3.463102629999999</v>
      </c>
      <c r="AL64" s="4">
        <v>-2.0041678100000007</v>
      </c>
      <c r="AM64" s="4">
        <v>-1.7043863700000004</v>
      </c>
      <c r="AN64" s="4">
        <v>-0.40911934000000016</v>
      </c>
    </row>
    <row r="65" spans="2:40" s="5" customFormat="1" outlineLevel="1" x14ac:dyDescent="0.25">
      <c r="B65" s="21" t="s">
        <v>91</v>
      </c>
      <c r="C65" s="4">
        <v>-1.992</v>
      </c>
      <c r="D65" s="4">
        <v>-1.1839999999999999</v>
      </c>
      <c r="E65" s="4">
        <v>-2.3370000000000002</v>
      </c>
      <c r="F65" s="4">
        <v>-1.601</v>
      </c>
      <c r="G65" s="4">
        <v>-1.2770000000000001</v>
      </c>
      <c r="H65" s="4">
        <v>-1.1240000000000001</v>
      </c>
      <c r="I65" s="4">
        <v>-0.92799999999999994</v>
      </c>
      <c r="J65" s="4">
        <v>-1.008</v>
      </c>
      <c r="K65" s="4">
        <v>-1.69</v>
      </c>
      <c r="L65" s="4">
        <v>-2.0819999999999999</v>
      </c>
      <c r="M65" s="4">
        <v>-1.7509999999999999</v>
      </c>
      <c r="N65" s="4">
        <v>-0.878</v>
      </c>
      <c r="O65" s="4">
        <v>-1.9943042500000001</v>
      </c>
      <c r="P65" s="4">
        <v>-2.1250531100000001</v>
      </c>
      <c r="Q65" s="4">
        <v>-1.3058892600000007</v>
      </c>
      <c r="R65" s="4">
        <v>-2.3201409699999997</v>
      </c>
      <c r="S65" s="4">
        <v>-1.3864162599999994</v>
      </c>
      <c r="T65" s="4">
        <v>-1.6922848800000003</v>
      </c>
      <c r="U65" s="4">
        <v>-1.9772498200000004</v>
      </c>
      <c r="V65" s="4">
        <v>-1.1505479800000005</v>
      </c>
      <c r="W65" s="4">
        <v>-2.2524734500000001</v>
      </c>
      <c r="X65" s="4">
        <v>-1.7092246900000001</v>
      </c>
      <c r="Y65" s="4">
        <v>-1.2004370299999998</v>
      </c>
      <c r="Z65" s="4">
        <v>-1.0656417</v>
      </c>
      <c r="AA65" s="4">
        <v>-2.049895939999999</v>
      </c>
      <c r="AB65" s="4">
        <v>-1.69581629</v>
      </c>
      <c r="AC65" s="4">
        <v>-1.5445590999999994</v>
      </c>
      <c r="AD65" s="4">
        <v>-1.7348215799999998</v>
      </c>
      <c r="AE65" s="4">
        <v>-2.0118104699999999</v>
      </c>
      <c r="AF65" s="4">
        <v>-2.1447532799999998</v>
      </c>
      <c r="AG65" s="4">
        <v>-1.8499964899999994</v>
      </c>
      <c r="AH65" s="4">
        <v>-1.0659766200000003</v>
      </c>
      <c r="AI65" s="4">
        <v>-1.4429550399999993</v>
      </c>
      <c r="AJ65" s="4">
        <v>-2.1116892299999996</v>
      </c>
      <c r="AK65" s="4">
        <v>-2.4599826799999995</v>
      </c>
      <c r="AL65" s="4">
        <v>-2.0172015900000009</v>
      </c>
      <c r="AM65" s="4">
        <v>-2.9642712799999993</v>
      </c>
      <c r="AN65" s="4">
        <v>-2.4212683699999999</v>
      </c>
    </row>
    <row r="66" spans="2:40" s="5" customFormat="1" outlineLevel="1" x14ac:dyDescent="0.25">
      <c r="B66" s="21" t="s">
        <v>92</v>
      </c>
      <c r="C66" s="4">
        <v>-18.492999999999999</v>
      </c>
      <c r="D66" s="4">
        <v>-19.386000000000003</v>
      </c>
      <c r="E66" s="4">
        <v>-18.954000000000001</v>
      </c>
      <c r="F66" s="4">
        <v>-18.658000000000001</v>
      </c>
      <c r="G66" s="4">
        <v>-23.277000000000001</v>
      </c>
      <c r="H66" s="4">
        <v>-25.06</v>
      </c>
      <c r="I66" s="4">
        <v>-18.843</v>
      </c>
      <c r="J66" s="4">
        <v>-18.445</v>
      </c>
      <c r="K66" s="4">
        <v>-23.82</v>
      </c>
      <c r="L66" s="4">
        <v>-18.953000000000003</v>
      </c>
      <c r="M66" s="4">
        <v>-10.318999999999999</v>
      </c>
      <c r="N66" s="4">
        <v>-12.815000000000001</v>
      </c>
      <c r="O66" s="4">
        <v>-12.266945229999989</v>
      </c>
      <c r="P66" s="4">
        <v>-18.746261240000067</v>
      </c>
      <c r="Q66" s="4">
        <v>-16.111297809999932</v>
      </c>
      <c r="R66" s="4">
        <v>-19.037697159999993</v>
      </c>
      <c r="S66" s="4">
        <v>-19.193807779999997</v>
      </c>
      <c r="T66" s="4">
        <v>-17.181370380000015</v>
      </c>
      <c r="U66" s="4">
        <v>-18.277458559999971</v>
      </c>
      <c r="V66" s="4">
        <v>-16.778412279999998</v>
      </c>
      <c r="W66" s="4">
        <v>-21.480454630000033</v>
      </c>
      <c r="X66" s="4">
        <v>-22.277536960000006</v>
      </c>
      <c r="Y66" s="4">
        <v>-20.228145169999941</v>
      </c>
      <c r="Z66" s="4">
        <v>-23.287589309999959</v>
      </c>
      <c r="AA66" s="4">
        <v>-22.290569559999987</v>
      </c>
      <c r="AB66" s="4">
        <v>-24.644899989999967</v>
      </c>
      <c r="AC66" s="4">
        <v>-23.72948259999994</v>
      </c>
      <c r="AD66" s="4">
        <v>-21.347638450000034</v>
      </c>
      <c r="AE66" s="4">
        <v>-22.336180289999973</v>
      </c>
      <c r="AF66" s="4">
        <v>-21.413637750000014</v>
      </c>
      <c r="AG66" s="4">
        <v>-26.121398389999968</v>
      </c>
      <c r="AH66" s="4">
        <v>-16.18646892999999</v>
      </c>
      <c r="AI66" s="4">
        <v>-29.369356200000041</v>
      </c>
      <c r="AJ66" s="4">
        <v>-62.404178509999909</v>
      </c>
      <c r="AK66" s="4">
        <v>-25.591227509999975</v>
      </c>
      <c r="AL66" s="4">
        <v>-22.367290760000003</v>
      </c>
      <c r="AM66" s="4">
        <v>-20.795520929999952</v>
      </c>
      <c r="AN66" s="4">
        <v>-19.246887199999996</v>
      </c>
    </row>
    <row r="67" spans="2:40" s="5" customFormat="1" outlineLevel="1" x14ac:dyDescent="0.25">
      <c r="B67" s="21" t="s">
        <v>93</v>
      </c>
      <c r="C67" s="4">
        <v>-11.955</v>
      </c>
      <c r="D67" s="4">
        <v>-12.45</v>
      </c>
      <c r="E67" s="4">
        <v>-11.925999999999998</v>
      </c>
      <c r="F67" s="4">
        <v>-12.446999999999999</v>
      </c>
      <c r="G67" s="4">
        <v>-17.445</v>
      </c>
      <c r="H67" s="4">
        <v>-14.425999999999998</v>
      </c>
      <c r="I67" s="4">
        <v>-12.125</v>
      </c>
      <c r="J67" s="4">
        <v>-12.169999999999998</v>
      </c>
      <c r="K67" s="4">
        <v>-11.173999999999999</v>
      </c>
      <c r="L67" s="4">
        <v>-15.050999999999998</v>
      </c>
      <c r="M67" s="4">
        <v>-11.652000000000001</v>
      </c>
      <c r="N67" s="4">
        <v>-12.166999999999998</v>
      </c>
      <c r="O67" s="4">
        <v>-13.965729750000015</v>
      </c>
      <c r="P67" s="4">
        <v>-14.807510730000015</v>
      </c>
      <c r="Q67" s="4">
        <v>-15.625112339999998</v>
      </c>
      <c r="R67" s="4">
        <v>-12.012908460000011</v>
      </c>
      <c r="S67" s="4">
        <v>-14.283959239999946</v>
      </c>
      <c r="T67" s="4">
        <v>-18.606933440000034</v>
      </c>
      <c r="U67" s="4">
        <v>-16.300983800000022</v>
      </c>
      <c r="V67" s="4">
        <v>-14.548599549999988</v>
      </c>
      <c r="W67" s="4">
        <v>-20.807427670000013</v>
      </c>
      <c r="X67" s="4">
        <v>-16.166597390000003</v>
      </c>
      <c r="Y67" s="4">
        <v>-16.227114759999974</v>
      </c>
      <c r="Z67" s="4">
        <v>-12.565914240000005</v>
      </c>
      <c r="AA67" s="4">
        <v>-16.281404900000023</v>
      </c>
      <c r="AB67" s="4">
        <v>-13.103715199999987</v>
      </c>
      <c r="AC67" s="4">
        <v>-15.464016820000033</v>
      </c>
      <c r="AD67" s="4">
        <v>-14.762108630000007</v>
      </c>
      <c r="AE67" s="4">
        <v>-9.7004347899999992</v>
      </c>
      <c r="AF67" s="4">
        <v>-18.09836371999997</v>
      </c>
      <c r="AG67" s="4">
        <v>-19.051316280000005</v>
      </c>
      <c r="AH67" s="4">
        <v>-10.479606139999978</v>
      </c>
      <c r="AI67" s="4">
        <v>-12.546981250000011</v>
      </c>
      <c r="AJ67" s="4">
        <v>-12.513232029999998</v>
      </c>
      <c r="AK67" s="4">
        <v>-14.980739999999969</v>
      </c>
      <c r="AL67" s="4">
        <v>-9.8866163200000337</v>
      </c>
      <c r="AM67" s="4">
        <v>-14.420712209999998</v>
      </c>
      <c r="AN67" s="4">
        <v>-12.787945429999995</v>
      </c>
    </row>
    <row r="68" spans="2:40" s="5" customFormat="1" x14ac:dyDescent="0.25">
      <c r="B68" s="21" t="s">
        <v>94</v>
      </c>
      <c r="C68" s="19">
        <v>-454.27199999999999</v>
      </c>
      <c r="D68" s="19">
        <v>-482.23599999999999</v>
      </c>
      <c r="E68" s="19">
        <v>-455.98900000000003</v>
      </c>
      <c r="F68" s="19">
        <v>-517.12400000000002</v>
      </c>
      <c r="G68" s="19">
        <v>-428.68200000000002</v>
      </c>
      <c r="H68" s="19">
        <v>-502.82600000000002</v>
      </c>
      <c r="I68" s="19">
        <v>-528.66600000000005</v>
      </c>
      <c r="J68" s="19">
        <v>-418.61199999999997</v>
      </c>
      <c r="K68" s="19">
        <v>-525.14200000000005</v>
      </c>
      <c r="L68" s="19">
        <v>-471.22500000000002</v>
      </c>
      <c r="M68" s="19">
        <v>-371.846</v>
      </c>
      <c r="N68" s="19">
        <v>-411.23900000000003</v>
      </c>
      <c r="O68" s="19">
        <v>-467.42803370000178</v>
      </c>
      <c r="P68" s="19">
        <v>-418.3666005499976</v>
      </c>
      <c r="Q68" s="19">
        <v>-547.07465026999989</v>
      </c>
      <c r="R68" s="19">
        <v>-466.61789603999671</v>
      </c>
      <c r="S68" s="19">
        <v>-311.39112087999843</v>
      </c>
      <c r="T68" s="19">
        <v>-476.15107289000207</v>
      </c>
      <c r="U68" s="19">
        <v>-436.4856637799964</v>
      </c>
      <c r="V68" s="19">
        <v>-488.60758542000076</v>
      </c>
      <c r="W68" s="19">
        <v>-543.55603996000355</v>
      </c>
      <c r="X68" s="19">
        <v>-746.91776241999833</v>
      </c>
      <c r="Y68" s="19">
        <v>-610.67360012000427</v>
      </c>
      <c r="Z68" s="19">
        <v>-555.5371319899989</v>
      </c>
      <c r="AA68" s="19">
        <v>-598.17455145999679</v>
      </c>
      <c r="AB68" s="19">
        <v>-583.15965971000139</v>
      </c>
      <c r="AC68" s="19">
        <v>-625.11654668000119</v>
      </c>
      <c r="AD68" s="19">
        <v>-611.87616151999748</v>
      </c>
      <c r="AE68" s="19">
        <v>-575.79785998999978</v>
      </c>
      <c r="AF68" s="19">
        <v>-534.87331933000189</v>
      </c>
      <c r="AG68" s="19">
        <v>-574.54278937000595</v>
      </c>
      <c r="AH68" s="19">
        <v>-646.32024746999855</v>
      </c>
      <c r="AI68" s="19">
        <v>-654.98486476000085</v>
      </c>
      <c r="AJ68" s="19">
        <v>-663.94341882000003</v>
      </c>
      <c r="AK68" s="19">
        <v>-584.7058787999996</v>
      </c>
      <c r="AL68" s="19">
        <v>-699.2815260299983</v>
      </c>
      <c r="AM68" s="19">
        <v>-551.0438108999972</v>
      </c>
      <c r="AN68" s="19">
        <v>-531.1496437400001</v>
      </c>
    </row>
    <row r="69" spans="2:40" s="5" customFormat="1" outlineLevel="1" x14ac:dyDescent="0.25">
      <c r="B69" s="21" t="s">
        <v>95</v>
      </c>
      <c r="C69" s="4">
        <v>-454.27199999999999</v>
      </c>
      <c r="D69" s="4">
        <v>-482.23599999999999</v>
      </c>
      <c r="E69" s="4">
        <v>-455.98900000000003</v>
      </c>
      <c r="F69" s="4">
        <v>-517.12400000000002</v>
      </c>
      <c r="G69" s="4">
        <v>-428.68200000000002</v>
      </c>
      <c r="H69" s="4">
        <v>-502.82600000000002</v>
      </c>
      <c r="I69" s="4">
        <v>-528.66600000000005</v>
      </c>
      <c r="J69" s="4">
        <v>-418.61199999999997</v>
      </c>
      <c r="K69" s="4">
        <v>-525.14200000000005</v>
      </c>
      <c r="L69" s="4">
        <v>-471.22500000000002</v>
      </c>
      <c r="M69" s="4">
        <v>-371.846</v>
      </c>
      <c r="N69" s="4">
        <v>-411.23900000000003</v>
      </c>
      <c r="O69" s="4">
        <v>-467.42803370000178</v>
      </c>
      <c r="P69" s="4">
        <v>-418.3666005499976</v>
      </c>
      <c r="Q69" s="4">
        <v>-547.07465026999989</v>
      </c>
      <c r="R69" s="4">
        <v>-466.61789603999671</v>
      </c>
      <c r="S69" s="4">
        <v>-311.39112087999843</v>
      </c>
      <c r="T69" s="4">
        <v>-476.15107289000207</v>
      </c>
      <c r="U69" s="4">
        <v>-436.4856637799964</v>
      </c>
      <c r="V69" s="4">
        <v>-488.60758542000076</v>
      </c>
      <c r="W69" s="4">
        <v>-543.55603996000355</v>
      </c>
      <c r="X69" s="4">
        <v>-746.91776241999833</v>
      </c>
      <c r="Y69" s="4">
        <v>-610.67360012000427</v>
      </c>
      <c r="Z69" s="4">
        <v>-555.5371319899989</v>
      </c>
      <c r="AA69" s="4">
        <v>-598.17455145999679</v>
      </c>
      <c r="AB69" s="4">
        <v>-583.15965971000139</v>
      </c>
      <c r="AC69" s="4">
        <v>-625.11654668000119</v>
      </c>
      <c r="AD69" s="4">
        <v>-611.87616151999748</v>
      </c>
      <c r="AE69" s="4">
        <v>-575.79785998999978</v>
      </c>
      <c r="AF69" s="4">
        <v>-534.87331933000189</v>
      </c>
      <c r="AG69" s="4">
        <v>-574.54278937000595</v>
      </c>
      <c r="AH69" s="4">
        <v>-646.32024746999855</v>
      </c>
      <c r="AI69" s="4">
        <v>-654.98486476000085</v>
      </c>
      <c r="AJ69" s="4">
        <v>-663.94341882000003</v>
      </c>
      <c r="AK69" s="4">
        <v>-584.7058787999996</v>
      </c>
      <c r="AL69" s="4">
        <v>-699.2815260299983</v>
      </c>
      <c r="AM69" s="4">
        <v>-551.0438108999972</v>
      </c>
      <c r="AN69" s="4">
        <v>-531.1496437400001</v>
      </c>
    </row>
    <row r="70" spans="2:40" s="5" customFormat="1" x14ac:dyDescent="0.25">
      <c r="B70" s="21" t="s">
        <v>96</v>
      </c>
      <c r="C70" s="19">
        <v>-660.91300000000001</v>
      </c>
      <c r="D70" s="19">
        <v>-638.03800000000001</v>
      </c>
      <c r="E70" s="19">
        <v>-670.75599999999997</v>
      </c>
      <c r="F70" s="19">
        <v>-615.10199999999998</v>
      </c>
      <c r="G70" s="19">
        <v>-694.04100000000005</v>
      </c>
      <c r="H70" s="19">
        <v>-725.58</v>
      </c>
      <c r="I70" s="19">
        <v>-721.64300000000003</v>
      </c>
      <c r="J70" s="19">
        <v>-677.20699999999999</v>
      </c>
      <c r="K70" s="19">
        <v>-785.7700000000001</v>
      </c>
      <c r="L70" s="19">
        <v>-951.7</v>
      </c>
      <c r="M70" s="19">
        <v>-772.69899999999984</v>
      </c>
      <c r="N70" s="19">
        <v>-775.81099999999992</v>
      </c>
      <c r="O70" s="19">
        <v>-718.73767495000254</v>
      </c>
      <c r="P70" s="19">
        <v>-695.16445399999861</v>
      </c>
      <c r="Q70" s="19">
        <v>-695.4682307900016</v>
      </c>
      <c r="R70" s="19">
        <v>-810.35573222999824</v>
      </c>
      <c r="S70" s="19">
        <v>-677.34480959999962</v>
      </c>
      <c r="T70" s="19">
        <v>-688.01224012000444</v>
      </c>
      <c r="U70" s="19">
        <v>-714.17024069000536</v>
      </c>
      <c r="V70" s="19">
        <v>-741.46768300000122</v>
      </c>
      <c r="W70" s="19">
        <v>-907.12495853000019</v>
      </c>
      <c r="X70" s="19">
        <v>-890.44526739999719</v>
      </c>
      <c r="Y70" s="19">
        <v>-809.99763688999656</v>
      </c>
      <c r="Z70" s="19">
        <v>-975.51429156999666</v>
      </c>
      <c r="AA70" s="19">
        <v>-774.50767296999823</v>
      </c>
      <c r="AB70" s="19">
        <v>-747.23676630999967</v>
      </c>
      <c r="AC70" s="19">
        <v>-784.04838765000625</v>
      </c>
      <c r="AD70" s="19">
        <v>-1002.0287288799983</v>
      </c>
      <c r="AE70" s="19">
        <v>-833.67997025000136</v>
      </c>
      <c r="AF70" s="19">
        <v>-844.62189663000208</v>
      </c>
      <c r="AG70" s="19">
        <v>-758.68403804000229</v>
      </c>
      <c r="AH70" s="19">
        <v>-717.64520338000364</v>
      </c>
      <c r="AI70" s="19">
        <v>-925.33768832999897</v>
      </c>
      <c r="AJ70" s="19">
        <v>-1249.9797416199885</v>
      </c>
      <c r="AK70" s="19">
        <v>-1094.8745960199976</v>
      </c>
      <c r="AL70" s="19">
        <v>-1013.9534706199975</v>
      </c>
      <c r="AM70" s="19">
        <v>-907.62427715999843</v>
      </c>
      <c r="AN70" s="19">
        <v>-812.38599260000501</v>
      </c>
    </row>
    <row r="71" spans="2:40" s="5" customFormat="1" outlineLevel="1" x14ac:dyDescent="0.25">
      <c r="B71" s="21" t="s">
        <v>97</v>
      </c>
      <c r="C71" s="4">
        <v>-660.91300000000001</v>
      </c>
      <c r="D71" s="4">
        <v>-638.03800000000001</v>
      </c>
      <c r="E71" s="4">
        <v>-670.75599999999997</v>
      </c>
      <c r="F71" s="4">
        <v>-615.10199999999998</v>
      </c>
      <c r="G71" s="4">
        <v>-694.04100000000005</v>
      </c>
      <c r="H71" s="4">
        <v>-725.58</v>
      </c>
      <c r="I71" s="4">
        <v>-721.64300000000003</v>
      </c>
      <c r="J71" s="4">
        <v>-677.20699999999999</v>
      </c>
      <c r="K71" s="4">
        <v>-785.7700000000001</v>
      </c>
      <c r="L71" s="4">
        <v>-951.7</v>
      </c>
      <c r="M71" s="4">
        <v>-772.69899999999984</v>
      </c>
      <c r="N71" s="4">
        <v>-775.81099999999992</v>
      </c>
      <c r="O71" s="4">
        <v>-718.73767495000254</v>
      </c>
      <c r="P71" s="4">
        <v>-695.16445399999861</v>
      </c>
      <c r="Q71" s="4">
        <v>-695.4682307900016</v>
      </c>
      <c r="R71" s="4">
        <v>-810.35573222999824</v>
      </c>
      <c r="S71" s="4">
        <v>-677.34480959999962</v>
      </c>
      <c r="T71" s="4">
        <v>-688.01224012000444</v>
      </c>
      <c r="U71" s="4">
        <v>-714.17024069000536</v>
      </c>
      <c r="V71" s="4">
        <v>-741.46768300000122</v>
      </c>
      <c r="W71" s="4">
        <v>-907.12495853000019</v>
      </c>
      <c r="X71" s="4">
        <v>-890.44526739999719</v>
      </c>
      <c r="Y71" s="4">
        <v>-809.99763688999656</v>
      </c>
      <c r="Z71" s="4">
        <v>-975.51429156999666</v>
      </c>
      <c r="AA71" s="4">
        <v>-774.50767296999823</v>
      </c>
      <c r="AB71" s="4">
        <v>-747.23676630999967</v>
      </c>
      <c r="AC71" s="4">
        <v>-784.04838765000625</v>
      </c>
      <c r="AD71" s="4">
        <v>-1002.0287288799983</v>
      </c>
      <c r="AE71" s="4">
        <v>-833.67997025000136</v>
      </c>
      <c r="AF71" s="4">
        <v>-844.62189663000208</v>
      </c>
      <c r="AG71" s="4">
        <v>-758.68403804000229</v>
      </c>
      <c r="AH71" s="4">
        <v>-717.64520338000364</v>
      </c>
      <c r="AI71" s="4">
        <v>-925.33768832999897</v>
      </c>
      <c r="AJ71" s="4">
        <v>-1249.9797416199885</v>
      </c>
      <c r="AK71" s="4">
        <v>-1094.8745960199976</v>
      </c>
      <c r="AL71" s="4">
        <v>-1013.9534706199975</v>
      </c>
      <c r="AM71" s="4">
        <v>-907.62427715999843</v>
      </c>
      <c r="AN71" s="4">
        <v>-812.38599260000501</v>
      </c>
    </row>
    <row r="72" spans="2:40" s="5" customFormat="1" x14ac:dyDescent="0.25">
      <c r="B72" s="21" t="s">
        <v>98</v>
      </c>
      <c r="C72" s="19">
        <v>-477.16299999999995</v>
      </c>
      <c r="D72" s="19">
        <v>-302.52800000000002</v>
      </c>
      <c r="E72" s="19">
        <v>-266.64200000000028</v>
      </c>
      <c r="F72" s="19">
        <v>-429.26099999999997</v>
      </c>
      <c r="G72" s="19">
        <v>-347.10899999999992</v>
      </c>
      <c r="H72" s="19">
        <v>-550.02600000000029</v>
      </c>
      <c r="I72" s="19">
        <v>-908.33799999999985</v>
      </c>
      <c r="J72" s="19">
        <v>-276.57799999999997</v>
      </c>
      <c r="K72" s="19">
        <v>-442.10799999999995</v>
      </c>
      <c r="L72" s="19">
        <v>-545.40100000000007</v>
      </c>
      <c r="M72" s="19">
        <v>-311.62400000000014</v>
      </c>
      <c r="N72" s="19">
        <v>-891.15300000000002</v>
      </c>
      <c r="O72" s="19">
        <v>-447.55868321999958</v>
      </c>
      <c r="P72" s="19">
        <v>-558.56157171000007</v>
      </c>
      <c r="Q72" s="19">
        <v>-619.81967361</v>
      </c>
      <c r="R72" s="19">
        <v>-469.71856286999832</v>
      </c>
      <c r="S72" s="19">
        <v>-426.04276317999927</v>
      </c>
      <c r="T72" s="19">
        <v>-383.15809919000048</v>
      </c>
      <c r="U72" s="19">
        <v>-356.77198055999861</v>
      </c>
      <c r="V72" s="19">
        <v>-617.93070722000084</v>
      </c>
      <c r="W72" s="19">
        <v>-268.18652672000042</v>
      </c>
      <c r="X72" s="19">
        <v>-322.17368137000096</v>
      </c>
      <c r="Y72" s="19">
        <v>-519.15218192999725</v>
      </c>
      <c r="Z72" s="19">
        <v>-282.92335673999958</v>
      </c>
      <c r="AA72" s="19">
        <v>-419.19544070999905</v>
      </c>
      <c r="AB72" s="19">
        <v>-156.9112055699992</v>
      </c>
      <c r="AC72" s="19">
        <v>-528.34886368999776</v>
      </c>
      <c r="AD72" s="19">
        <v>-640.31503526999893</v>
      </c>
      <c r="AE72" s="19">
        <v>-865.19032616000084</v>
      </c>
      <c r="AF72" s="19">
        <v>-158.03088217999971</v>
      </c>
      <c r="AG72" s="19">
        <v>-956.86457958999972</v>
      </c>
      <c r="AH72" s="19">
        <v>-555.5646042199993</v>
      </c>
      <c r="AI72" s="19">
        <v>-492.8461023499998</v>
      </c>
      <c r="AJ72" s="19">
        <v>-854.84290141000133</v>
      </c>
      <c r="AK72" s="19">
        <v>-632.60115167999948</v>
      </c>
      <c r="AL72" s="19">
        <v>-657.2795047099994</v>
      </c>
      <c r="AM72" s="19">
        <v>-647.75626056999636</v>
      </c>
      <c r="AN72" s="19">
        <v>-586.56758920999835</v>
      </c>
    </row>
    <row r="73" spans="2:40" s="5" customFormat="1" outlineLevel="1" x14ac:dyDescent="0.25">
      <c r="B73" s="21" t="s">
        <v>99</v>
      </c>
      <c r="C73" s="4">
        <v>-21.587</v>
      </c>
      <c r="D73" s="4">
        <v>-36.615000000000002</v>
      </c>
      <c r="E73" s="4">
        <v>-10.608000000000004</v>
      </c>
      <c r="F73" s="4">
        <v>-40.381</v>
      </c>
      <c r="G73" s="4">
        <v>-30.511000000000003</v>
      </c>
      <c r="H73" s="4">
        <v>-13.496</v>
      </c>
      <c r="I73" s="4">
        <v>-63.422000000000004</v>
      </c>
      <c r="J73" s="4">
        <v>21.374000000000002</v>
      </c>
      <c r="K73" s="4">
        <v>-2.1790000000000003</v>
      </c>
      <c r="L73" s="4">
        <v>-10.363999999999999</v>
      </c>
      <c r="M73" s="4">
        <v>4.9100000000000019</v>
      </c>
      <c r="N73" s="4">
        <v>58.197000000000003</v>
      </c>
      <c r="O73" s="4">
        <v>-3.1487029299999953</v>
      </c>
      <c r="P73" s="4">
        <v>-1.1672375899999974</v>
      </c>
      <c r="Q73" s="4">
        <v>-14.480074679999994</v>
      </c>
      <c r="R73" s="4">
        <v>-4.3835859999999727E-2</v>
      </c>
      <c r="S73" s="4">
        <v>7.9134309099999989</v>
      </c>
      <c r="T73" s="4">
        <v>-13.814126310000002</v>
      </c>
      <c r="U73" s="4">
        <v>-8.3329810000005722E-2</v>
      </c>
      <c r="V73" s="4">
        <v>-7.27613558</v>
      </c>
      <c r="W73" s="4">
        <v>10.557250870000003</v>
      </c>
      <c r="X73" s="4">
        <v>-0.10771596999999389</v>
      </c>
      <c r="Y73" s="4">
        <v>-2.151633629999985</v>
      </c>
      <c r="Z73" s="4">
        <v>-4.1322778799999931</v>
      </c>
      <c r="AA73" s="4">
        <v>3.2253705200000002</v>
      </c>
      <c r="AB73" s="4">
        <v>-1.4351910000000014</v>
      </c>
      <c r="AC73" s="4">
        <v>9.7620687100000012</v>
      </c>
      <c r="AD73" s="4">
        <v>-17.997641940000008</v>
      </c>
      <c r="AE73" s="4">
        <v>-8.1078865800000077</v>
      </c>
      <c r="AF73" s="4">
        <v>1.3038034900000017</v>
      </c>
      <c r="AG73" s="4">
        <v>-3.4370152200000046</v>
      </c>
      <c r="AH73" s="4">
        <v>-3.5063638000000017</v>
      </c>
      <c r="AI73" s="4">
        <v>30.145614670000008</v>
      </c>
      <c r="AJ73" s="4">
        <v>-10.632044420000003</v>
      </c>
      <c r="AK73" s="4">
        <v>66.140117159999974</v>
      </c>
      <c r="AL73" s="4">
        <v>-2.3020084799999951</v>
      </c>
      <c r="AM73" s="4">
        <v>2.1349602600000033</v>
      </c>
      <c r="AN73" s="4">
        <v>39.252240919999984</v>
      </c>
    </row>
    <row r="74" spans="2:40" s="5" customFormat="1" outlineLevel="1" x14ac:dyDescent="0.25">
      <c r="B74" s="21" t="s">
        <v>100</v>
      </c>
      <c r="C74" s="4">
        <v>-447.291</v>
      </c>
      <c r="D74" s="4">
        <v>-340.82600000000002</v>
      </c>
      <c r="E74" s="4">
        <v>-183.27700000000004</v>
      </c>
      <c r="F74" s="4">
        <v>-357.51099999999997</v>
      </c>
      <c r="G74" s="4">
        <v>-346.58100000000002</v>
      </c>
      <c r="H74" s="4">
        <v>-542.78199999999993</v>
      </c>
      <c r="I74" s="4">
        <v>-434.13599999999997</v>
      </c>
      <c r="J74" s="4">
        <v>-272.93700000000001</v>
      </c>
      <c r="K74" s="4">
        <v>-340.35</v>
      </c>
      <c r="L74" s="4">
        <v>-513.42600000000004</v>
      </c>
      <c r="M74" s="4">
        <v>-405.68300000000011</v>
      </c>
      <c r="N74" s="4">
        <v>-528.84199999999998</v>
      </c>
      <c r="O74" s="4">
        <v>-428.90167762999971</v>
      </c>
      <c r="P74" s="4">
        <v>-557.57731559000035</v>
      </c>
      <c r="Q74" s="4">
        <v>-574.36811358</v>
      </c>
      <c r="R74" s="4">
        <v>-533.28789499999846</v>
      </c>
      <c r="S74" s="4">
        <v>-522.63216668999939</v>
      </c>
      <c r="T74" s="4">
        <v>-415.53968526000062</v>
      </c>
      <c r="U74" s="4">
        <v>-447.49123351999873</v>
      </c>
      <c r="V74" s="4">
        <v>-463.53487853000104</v>
      </c>
      <c r="W74" s="4">
        <v>-497.16425451000032</v>
      </c>
      <c r="X74" s="4">
        <v>-522.7389074700011</v>
      </c>
      <c r="Y74" s="4">
        <v>-466.65913826999724</v>
      </c>
      <c r="Z74" s="4">
        <v>-287.59187284999945</v>
      </c>
      <c r="AA74" s="4">
        <v>-405.06898404999907</v>
      </c>
      <c r="AB74" s="4">
        <v>-388.07962387999925</v>
      </c>
      <c r="AC74" s="4">
        <v>-510.94360284999738</v>
      </c>
      <c r="AD74" s="4">
        <v>-614.8777549299989</v>
      </c>
      <c r="AE74" s="4">
        <v>-546.97516081000106</v>
      </c>
      <c r="AF74" s="4">
        <v>-356.37718424999935</v>
      </c>
      <c r="AG74" s="4">
        <v>-643.65833718999966</v>
      </c>
      <c r="AH74" s="4">
        <v>-472.64230002999932</v>
      </c>
      <c r="AI74" s="4">
        <v>-481.99798378999969</v>
      </c>
      <c r="AJ74" s="4">
        <v>-675.27128612000138</v>
      </c>
      <c r="AK74" s="4">
        <v>-474.8775190899994</v>
      </c>
      <c r="AL74" s="4">
        <v>-429.3616433899997</v>
      </c>
      <c r="AM74" s="4">
        <v>-610.01619595999648</v>
      </c>
      <c r="AN74" s="4">
        <v>-603.65359980999835</v>
      </c>
    </row>
    <row r="75" spans="2:40" s="5" customFormat="1" outlineLevel="1" x14ac:dyDescent="0.25">
      <c r="B75" s="21" t="s">
        <v>101</v>
      </c>
      <c r="C75" s="4">
        <v>-7.0020000000000095</v>
      </c>
      <c r="D75" s="4">
        <v>76.589000000000013</v>
      </c>
      <c r="E75" s="4">
        <v>-71.346000000000004</v>
      </c>
      <c r="F75" s="4">
        <v>-30.477999999999994</v>
      </c>
      <c r="G75" s="4">
        <v>30.336000000000013</v>
      </c>
      <c r="H75" s="4">
        <v>5.2740000000000009</v>
      </c>
      <c r="I75" s="4">
        <v>-407.21100000000001</v>
      </c>
      <c r="J75" s="4">
        <v>-24.482000000000006</v>
      </c>
      <c r="K75" s="4">
        <v>-99.624999999999972</v>
      </c>
      <c r="L75" s="4">
        <v>-35.471000000000004</v>
      </c>
      <c r="M75" s="4">
        <v>89.378</v>
      </c>
      <c r="N75" s="4">
        <v>-420.36099999999999</v>
      </c>
      <c r="O75" s="4">
        <v>-16.063613640000042</v>
      </c>
      <c r="P75" s="4">
        <v>-1.0487106699997923</v>
      </c>
      <c r="Q75" s="4">
        <v>-31.647113090000033</v>
      </c>
      <c r="R75" s="4">
        <v>62.895102640000147</v>
      </c>
      <c r="S75" s="4">
        <v>89.480767640000067</v>
      </c>
      <c r="T75" s="4">
        <v>43.861426150000057</v>
      </c>
      <c r="U75" s="4">
        <v>90.64661104999999</v>
      </c>
      <c r="V75" s="4">
        <v>-147.66513821999996</v>
      </c>
      <c r="W75" s="4">
        <v>219.00403781999998</v>
      </c>
      <c r="X75" s="4">
        <v>199.39169603000039</v>
      </c>
      <c r="Y75" s="4">
        <v>-49.45513208999995</v>
      </c>
      <c r="Z75" s="4">
        <v>8.9509801700000224</v>
      </c>
      <c r="AA75" s="4">
        <v>-18.919064259999971</v>
      </c>
      <c r="AB75" s="4">
        <v>232.39776098000004</v>
      </c>
      <c r="AC75" s="4">
        <v>-25.659138660000451</v>
      </c>
      <c r="AD75" s="4">
        <v>-6.8527908599999421</v>
      </c>
      <c r="AE75" s="4">
        <v>-309.28838214999968</v>
      </c>
      <c r="AF75" s="4">
        <v>199.62577032999957</v>
      </c>
      <c r="AG75" s="4">
        <v>-308.99154901000026</v>
      </c>
      <c r="AH75" s="4">
        <v>-78.800682109999968</v>
      </c>
      <c r="AI75" s="4">
        <v>-33.484659540000052</v>
      </c>
      <c r="AJ75" s="4">
        <v>-168.05320013000016</v>
      </c>
      <c r="AK75" s="4">
        <v>-224.30433599999992</v>
      </c>
      <c r="AL75" s="4">
        <v>-222.97021108999985</v>
      </c>
      <c r="AM75" s="4">
        <v>-38.869482500000032</v>
      </c>
      <c r="AN75" s="4">
        <v>-20.714245029999944</v>
      </c>
    </row>
    <row r="76" spans="2:40" s="5" customFormat="1" outlineLevel="1" x14ac:dyDescent="0.25">
      <c r="B76" s="21" t="s">
        <v>102</v>
      </c>
      <c r="C76" s="4">
        <v>-1.2829999999999999</v>
      </c>
      <c r="D76" s="4">
        <v>-1.6760000000000002</v>
      </c>
      <c r="E76" s="4">
        <v>-1.411</v>
      </c>
      <c r="F76" s="4">
        <v>-0.89100000000000013</v>
      </c>
      <c r="G76" s="4">
        <v>-0.3530000000000002</v>
      </c>
      <c r="H76" s="4">
        <v>0.9780000000000002</v>
      </c>
      <c r="I76" s="4">
        <v>-3.5690000000000004</v>
      </c>
      <c r="J76" s="4">
        <v>-0.53300000000000003</v>
      </c>
      <c r="K76" s="4">
        <v>4.599999999999993E-2</v>
      </c>
      <c r="L76" s="4">
        <v>13.86</v>
      </c>
      <c r="M76" s="4">
        <v>-0.22900000000000009</v>
      </c>
      <c r="N76" s="4">
        <v>-0.14700000000000002</v>
      </c>
      <c r="O76" s="4">
        <v>0.55531098000000001</v>
      </c>
      <c r="P76" s="4">
        <v>1.2316921400000003</v>
      </c>
      <c r="Q76" s="4">
        <v>0.67562773999999948</v>
      </c>
      <c r="R76" s="4">
        <v>0.71806534999999916</v>
      </c>
      <c r="S76" s="4">
        <v>-0.80479504000000035</v>
      </c>
      <c r="T76" s="4">
        <v>2.3342862300000018</v>
      </c>
      <c r="U76" s="4">
        <v>0.15597172000000037</v>
      </c>
      <c r="V76" s="4">
        <v>0.54544510999999973</v>
      </c>
      <c r="W76" s="4">
        <v>-0.58356089999999994</v>
      </c>
      <c r="X76" s="4">
        <v>1.2812460399999996</v>
      </c>
      <c r="Y76" s="4">
        <v>-0.88627793999999971</v>
      </c>
      <c r="Z76" s="4">
        <v>-0.15018617999999972</v>
      </c>
      <c r="AA76" s="4">
        <v>1.5672370800000004</v>
      </c>
      <c r="AB76" s="4">
        <v>0.20584833000000002</v>
      </c>
      <c r="AC76" s="4">
        <v>-1.5081908899999998</v>
      </c>
      <c r="AD76" s="4">
        <v>-0.58684754000000039</v>
      </c>
      <c r="AE76" s="4">
        <v>-0.81889661999999963</v>
      </c>
      <c r="AF76" s="4">
        <v>-2.5832717499999989</v>
      </c>
      <c r="AG76" s="4">
        <v>-0.7776781699999995</v>
      </c>
      <c r="AH76" s="4">
        <v>-0.61525828000000005</v>
      </c>
      <c r="AI76" s="4">
        <v>-7.5090736899999957</v>
      </c>
      <c r="AJ76" s="4">
        <v>-0.8863707399999996</v>
      </c>
      <c r="AK76" s="4">
        <v>0.44058625000000018</v>
      </c>
      <c r="AL76" s="4">
        <v>-2.6456417500000011</v>
      </c>
      <c r="AM76" s="4">
        <v>-1.0055423699999997</v>
      </c>
      <c r="AN76" s="4">
        <v>-1.4519852900000001</v>
      </c>
    </row>
    <row r="77" spans="2:40" s="5" customFormat="1" x14ac:dyDescent="0.25">
      <c r="B77" s="21" t="s">
        <v>103</v>
      </c>
      <c r="C77" s="19">
        <v>-266.75700000000001</v>
      </c>
      <c r="D77" s="19">
        <v>-283.79399999999998</v>
      </c>
      <c r="E77" s="19">
        <v>-359.30799999999999</v>
      </c>
      <c r="F77" s="19">
        <v>-312.72300000000001</v>
      </c>
      <c r="G77" s="19">
        <v>-310.60000000000002</v>
      </c>
      <c r="H77" s="19">
        <v>-362.84099999999995</v>
      </c>
      <c r="I77" s="19">
        <v>-337.24299999999999</v>
      </c>
      <c r="J77" s="19">
        <v>-277.63199999999995</v>
      </c>
      <c r="K77" s="19">
        <v>-305.16499999999996</v>
      </c>
      <c r="L77" s="19">
        <v>-304.21600000000001</v>
      </c>
      <c r="M77" s="19">
        <v>-339.90099999999995</v>
      </c>
      <c r="N77" s="19">
        <v>-323.35299999999995</v>
      </c>
      <c r="O77" s="19">
        <v>-316.07204427999943</v>
      </c>
      <c r="P77" s="19">
        <v>-316.09350360000019</v>
      </c>
      <c r="Q77" s="19">
        <v>-262.81288848999975</v>
      </c>
      <c r="R77" s="19">
        <v>-306.13686179999894</v>
      </c>
      <c r="S77" s="19">
        <v>-295.39129249000098</v>
      </c>
      <c r="T77" s="19">
        <v>-286.20788043000027</v>
      </c>
      <c r="U77" s="19">
        <v>-268.40205811000004</v>
      </c>
      <c r="V77" s="19">
        <v>-218.09912938000053</v>
      </c>
      <c r="W77" s="19">
        <v>-290.07268516000011</v>
      </c>
      <c r="X77" s="19">
        <v>-321.63540689999957</v>
      </c>
      <c r="Y77" s="19">
        <v>-344.03037962999974</v>
      </c>
      <c r="Z77" s="19">
        <v>-291.35344202000073</v>
      </c>
      <c r="AA77" s="19">
        <v>-301.75968308999967</v>
      </c>
      <c r="AB77" s="19">
        <v>-283.54911159000017</v>
      </c>
      <c r="AC77" s="19">
        <v>-299.62097034000027</v>
      </c>
      <c r="AD77" s="19">
        <v>-299.32739876999932</v>
      </c>
      <c r="AE77" s="19">
        <v>-296.53002350999958</v>
      </c>
      <c r="AF77" s="19">
        <v>-307.3432696899996</v>
      </c>
      <c r="AG77" s="19">
        <v>-284.39266567999914</v>
      </c>
      <c r="AH77" s="19">
        <v>-238.10596351999951</v>
      </c>
      <c r="AI77" s="19">
        <v>-314.91851008999942</v>
      </c>
      <c r="AJ77" s="19">
        <v>-406.57674868999982</v>
      </c>
      <c r="AK77" s="19">
        <v>-356.67044657000002</v>
      </c>
      <c r="AL77" s="19">
        <v>-376.7707224000003</v>
      </c>
      <c r="AM77" s="19">
        <v>-282.36977834000038</v>
      </c>
      <c r="AN77" s="19">
        <v>-305.65231463000043</v>
      </c>
    </row>
    <row r="78" spans="2:40" s="5" customFormat="1" outlineLevel="1" x14ac:dyDescent="0.25">
      <c r="B78" s="21" t="s">
        <v>104</v>
      </c>
      <c r="C78" s="4">
        <v>-235.49099999999999</v>
      </c>
      <c r="D78" s="4">
        <v>-254.971</v>
      </c>
      <c r="E78" s="4">
        <v>-326.55599999999998</v>
      </c>
      <c r="F78" s="4">
        <v>-274.30799999999999</v>
      </c>
      <c r="G78" s="4">
        <v>-275.887</v>
      </c>
      <c r="H78" s="4">
        <v>-330.99599999999998</v>
      </c>
      <c r="I78" s="4">
        <v>-305.17099999999999</v>
      </c>
      <c r="J78" s="4">
        <v>-249.36499999999998</v>
      </c>
      <c r="K78" s="4">
        <v>-266.10000000000002</v>
      </c>
      <c r="L78" s="4">
        <v>-275.99900000000002</v>
      </c>
      <c r="M78" s="4">
        <v>-302.01</v>
      </c>
      <c r="N78" s="4">
        <v>-289.20299999999997</v>
      </c>
      <c r="O78" s="4">
        <v>-239.82622066999951</v>
      </c>
      <c r="P78" s="4">
        <v>-291.24657527000011</v>
      </c>
      <c r="Q78" s="4">
        <v>-245.8282940299998</v>
      </c>
      <c r="R78" s="4">
        <v>-276.30041216999894</v>
      </c>
      <c r="S78" s="4">
        <v>-274.06488371000097</v>
      </c>
      <c r="T78" s="4">
        <v>-255.4660698600002</v>
      </c>
      <c r="U78" s="4">
        <v>-236.09826350999998</v>
      </c>
      <c r="V78" s="4">
        <v>-190.2910846300004</v>
      </c>
      <c r="W78" s="4">
        <v>-243.86888241000011</v>
      </c>
      <c r="X78" s="4">
        <v>-293.77132943999959</v>
      </c>
      <c r="Y78" s="4">
        <v>-285.40924995999973</v>
      </c>
      <c r="Z78" s="4">
        <v>-258.16592628000069</v>
      </c>
      <c r="AA78" s="4">
        <v>-267.78805531999973</v>
      </c>
      <c r="AB78" s="4">
        <v>-256.47086941000015</v>
      </c>
      <c r="AC78" s="4">
        <v>-270.61868306000019</v>
      </c>
      <c r="AD78" s="4">
        <v>-269.5968175699993</v>
      </c>
      <c r="AE78" s="4">
        <v>-255.79413756999961</v>
      </c>
      <c r="AF78" s="4">
        <v>-287.9543379199996</v>
      </c>
      <c r="AG78" s="4">
        <v>-242.3818447999991</v>
      </c>
      <c r="AH78" s="4">
        <v>-207.73499071999953</v>
      </c>
      <c r="AI78" s="4">
        <v>-278.83852341999955</v>
      </c>
      <c r="AJ78" s="4">
        <v>-338.44442592000001</v>
      </c>
      <c r="AK78" s="4">
        <v>-310.2659182999999</v>
      </c>
      <c r="AL78" s="4">
        <v>-331.09786768000021</v>
      </c>
      <c r="AM78" s="4">
        <v>-251.36996177000034</v>
      </c>
      <c r="AN78" s="4">
        <v>-270.02232163000036</v>
      </c>
    </row>
    <row r="79" spans="2:40" s="5" customFormat="1" outlineLevel="1" x14ac:dyDescent="0.25">
      <c r="B79" s="21" t="s">
        <v>105</v>
      </c>
      <c r="C79" s="4">
        <v>-28.96</v>
      </c>
      <c r="D79" s="4">
        <v>-25.880000000000003</v>
      </c>
      <c r="E79" s="4">
        <v>-29.65</v>
      </c>
      <c r="F79" s="4">
        <v>-36.413000000000004</v>
      </c>
      <c r="G79" s="4">
        <v>-31.376999999999999</v>
      </c>
      <c r="H79" s="4">
        <v>-28.687000000000001</v>
      </c>
      <c r="I79" s="4">
        <v>-29.389000000000003</v>
      </c>
      <c r="J79" s="4">
        <v>-24.803000000000004</v>
      </c>
      <c r="K79" s="4">
        <v>-35.049999999999997</v>
      </c>
      <c r="L79" s="4">
        <v>-24.301000000000002</v>
      </c>
      <c r="M79" s="4">
        <v>-32.964999999999996</v>
      </c>
      <c r="N79" s="4">
        <v>-29.862000000000002</v>
      </c>
      <c r="O79" s="4">
        <v>-73.639022009999906</v>
      </c>
      <c r="P79" s="4">
        <v>-21.323610240000072</v>
      </c>
      <c r="Q79" s="4">
        <v>-14.351127780000004</v>
      </c>
      <c r="R79" s="4">
        <v>-27.24125681000001</v>
      </c>
      <c r="S79" s="4">
        <v>-18.640587530000065</v>
      </c>
      <c r="T79" s="4">
        <v>-27.889636060000043</v>
      </c>
      <c r="U79" s="4">
        <v>-30.197949160000032</v>
      </c>
      <c r="V79" s="4">
        <v>-25.358923780000076</v>
      </c>
      <c r="W79" s="4">
        <v>-41.302416570000013</v>
      </c>
      <c r="X79" s="4">
        <v>-24.28002416999999</v>
      </c>
      <c r="Y79" s="4">
        <v>-55.372769130000023</v>
      </c>
      <c r="Z79" s="4">
        <v>-29.101822760000005</v>
      </c>
      <c r="AA79" s="4">
        <v>-31.172583019999973</v>
      </c>
      <c r="AB79" s="4">
        <v>-25.411426140000032</v>
      </c>
      <c r="AC79" s="4">
        <v>-27.207496470000009</v>
      </c>
      <c r="AD79" s="4">
        <v>-28.400614649999973</v>
      </c>
      <c r="AE79" s="4">
        <v>-39.153881540000022</v>
      </c>
      <c r="AF79" s="4">
        <v>-17.810266989999999</v>
      </c>
      <c r="AG79" s="4">
        <v>-39.856170250000041</v>
      </c>
      <c r="AH79" s="4">
        <v>-27.900264530000001</v>
      </c>
      <c r="AI79" s="4">
        <v>-33.706376349999921</v>
      </c>
      <c r="AJ79" s="4">
        <v>-64.136292339999855</v>
      </c>
      <c r="AK79" s="4">
        <v>-43.256975770000068</v>
      </c>
      <c r="AL79" s="4">
        <v>-43.260819970000028</v>
      </c>
      <c r="AM79" s="4">
        <v>-29.778204949999978</v>
      </c>
      <c r="AN79" s="4">
        <v>-34.181183060000038</v>
      </c>
    </row>
    <row r="80" spans="2:40" s="5" customFormat="1" outlineLevel="1" x14ac:dyDescent="0.25">
      <c r="B80" s="21" t="s">
        <v>106</v>
      </c>
      <c r="C80" s="4">
        <v>-2.306</v>
      </c>
      <c r="D80" s="4">
        <v>-2.9430000000000001</v>
      </c>
      <c r="E80" s="4">
        <v>-3.1020000000000003</v>
      </c>
      <c r="F80" s="4">
        <v>-2.0019999999999998</v>
      </c>
      <c r="G80" s="4">
        <v>-3.3360000000000003</v>
      </c>
      <c r="H80" s="4">
        <v>-3.1579999999999995</v>
      </c>
      <c r="I80" s="4">
        <v>-2.6829999999999998</v>
      </c>
      <c r="J80" s="4">
        <v>-3.4640000000000004</v>
      </c>
      <c r="K80" s="4">
        <v>-4.0149999999999997</v>
      </c>
      <c r="L80" s="4">
        <v>-3.9159999999999995</v>
      </c>
      <c r="M80" s="4">
        <v>-4.9260000000000002</v>
      </c>
      <c r="N80" s="4">
        <v>-4.2880000000000003</v>
      </c>
      <c r="O80" s="4">
        <v>-2.6068015999999981</v>
      </c>
      <c r="P80" s="4">
        <v>-3.5233180899999983</v>
      </c>
      <c r="Q80" s="4">
        <v>-2.6334666799999997</v>
      </c>
      <c r="R80" s="4">
        <v>-2.5951928200000016</v>
      </c>
      <c r="S80" s="4">
        <v>-2.6858212500000018</v>
      </c>
      <c r="T80" s="4">
        <v>-2.8521745099999998</v>
      </c>
      <c r="U80" s="4">
        <v>-2.1058454400000022</v>
      </c>
      <c r="V80" s="4">
        <v>-2.4491209699999956</v>
      </c>
      <c r="W80" s="4">
        <v>-4.9013861799999985</v>
      </c>
      <c r="X80" s="4">
        <v>-3.5840532900000017</v>
      </c>
      <c r="Y80" s="4">
        <v>-3.2483605399999997</v>
      </c>
      <c r="Z80" s="4">
        <v>-4.0856929799999984</v>
      </c>
      <c r="AA80" s="4">
        <v>-2.799044750000002</v>
      </c>
      <c r="AB80" s="4">
        <v>-1.6668160400000003</v>
      </c>
      <c r="AC80" s="4">
        <v>-1.7947908099999996</v>
      </c>
      <c r="AD80" s="4">
        <v>-1.3299665499999997</v>
      </c>
      <c r="AE80" s="4">
        <v>-1.5820043999999989</v>
      </c>
      <c r="AF80" s="4">
        <v>-1.5786647799999987</v>
      </c>
      <c r="AG80" s="4">
        <v>-2.1546506299999981</v>
      </c>
      <c r="AH80" s="4">
        <v>-2.4707082699999972</v>
      </c>
      <c r="AI80" s="4">
        <v>-2.3736103200000001</v>
      </c>
      <c r="AJ80" s="4">
        <v>-3.996030429999994</v>
      </c>
      <c r="AK80" s="4">
        <v>-3.1475525000000024</v>
      </c>
      <c r="AL80" s="4">
        <v>-2.4120347499999992</v>
      </c>
      <c r="AM80" s="4">
        <v>-1.2216116199999998</v>
      </c>
      <c r="AN80" s="4">
        <v>-1.4488099399999954</v>
      </c>
    </row>
    <row r="81" spans="2:40" s="5" customFormat="1" x14ac:dyDescent="0.25">
      <c r="B81" s="21" t="s">
        <v>107</v>
      </c>
      <c r="C81" s="19">
        <v>-1139.8349999999998</v>
      </c>
      <c r="D81" s="19">
        <v>-795.9559999999999</v>
      </c>
      <c r="E81" s="19">
        <v>-1052.0210000000004</v>
      </c>
      <c r="F81" s="19">
        <v>-919.95300000000088</v>
      </c>
      <c r="G81" s="19">
        <v>-888.54099999999971</v>
      </c>
      <c r="H81" s="19">
        <v>-477.18300000000022</v>
      </c>
      <c r="I81" s="19">
        <v>-671.77400000000011</v>
      </c>
      <c r="J81" s="19">
        <v>-829.68999999999937</v>
      </c>
      <c r="K81" s="19">
        <v>-765.36100000000033</v>
      </c>
      <c r="L81" s="19">
        <v>-877.53999999999951</v>
      </c>
      <c r="M81" s="19">
        <v>-1086.337</v>
      </c>
      <c r="N81" s="19">
        <v>-649.50900000000024</v>
      </c>
      <c r="O81" s="19">
        <v>-560.42840380999883</v>
      </c>
      <c r="P81" s="19">
        <v>-639.28428129000076</v>
      </c>
      <c r="Q81" s="19">
        <v>-491.5537607499989</v>
      </c>
      <c r="R81" s="19">
        <v>-213.99184082999955</v>
      </c>
      <c r="S81" s="19">
        <v>-603.6846839399991</v>
      </c>
      <c r="T81" s="19">
        <v>-371.59278037999979</v>
      </c>
      <c r="U81" s="19">
        <v>-685.80871394999963</v>
      </c>
      <c r="V81" s="19">
        <v>-443.33817389000069</v>
      </c>
      <c r="W81" s="19">
        <v>-701.75263126000095</v>
      </c>
      <c r="X81" s="19">
        <v>-703.82546705999971</v>
      </c>
      <c r="Y81" s="19">
        <v>-717.74046031999933</v>
      </c>
      <c r="Z81" s="19">
        <v>-645.81361340999979</v>
      </c>
      <c r="AA81" s="19">
        <v>-948.07275963000029</v>
      </c>
      <c r="AB81" s="19">
        <v>-630.81116634999898</v>
      </c>
      <c r="AC81" s="19">
        <v>-796.30646339999998</v>
      </c>
      <c r="AD81" s="19">
        <v>-931.75887296000064</v>
      </c>
      <c r="AE81" s="19">
        <v>-844.59460090999903</v>
      </c>
      <c r="AF81" s="19">
        <v>-435.88747310999997</v>
      </c>
      <c r="AG81" s="19">
        <v>-416.64260795999894</v>
      </c>
      <c r="AH81" s="19">
        <v>-653.48814241000127</v>
      </c>
      <c r="AI81" s="19">
        <v>-744.28140874000019</v>
      </c>
      <c r="AJ81" s="19">
        <v>-1051.7969444299988</v>
      </c>
      <c r="AK81" s="19">
        <v>-704.67959537000183</v>
      </c>
      <c r="AL81" s="19">
        <v>-882.3571466599999</v>
      </c>
      <c r="AM81" s="19">
        <v>-409.44461289000037</v>
      </c>
      <c r="AN81" s="19">
        <v>-906.25802991999967</v>
      </c>
    </row>
    <row r="82" spans="2:40" s="5" customFormat="1" outlineLevel="1" x14ac:dyDescent="0.25">
      <c r="B82" s="21" t="s">
        <v>108</v>
      </c>
      <c r="C82" s="4">
        <v>14.887999999999998</v>
      </c>
      <c r="D82" s="4">
        <v>12.516</v>
      </c>
      <c r="E82" s="4">
        <v>12.748999999999999</v>
      </c>
      <c r="F82" s="4">
        <v>17.705000000000002</v>
      </c>
      <c r="G82" s="4">
        <v>15.289</v>
      </c>
      <c r="H82" s="4">
        <v>13.546000000000001</v>
      </c>
      <c r="I82" s="4">
        <v>15.992000000000001</v>
      </c>
      <c r="J82" s="4">
        <v>13.946000000000002</v>
      </c>
      <c r="K82" s="4">
        <v>15.459000000000001</v>
      </c>
      <c r="L82" s="4">
        <v>12.863</v>
      </c>
      <c r="M82" s="4">
        <v>14.083</v>
      </c>
      <c r="N82" s="4">
        <v>12.423999999999999</v>
      </c>
      <c r="O82" s="4">
        <v>12.74086659</v>
      </c>
      <c r="P82" s="4">
        <v>12.370632090000004</v>
      </c>
      <c r="Q82" s="4">
        <v>15.220822210000005</v>
      </c>
      <c r="R82" s="4">
        <v>21.931403759999998</v>
      </c>
      <c r="S82" s="4">
        <v>20.665339870000007</v>
      </c>
      <c r="T82" s="4">
        <v>16.297494820000011</v>
      </c>
      <c r="U82" s="4">
        <v>19.046705680000006</v>
      </c>
      <c r="V82" s="4">
        <v>13.859249169999998</v>
      </c>
      <c r="W82" s="4">
        <v>13.331105999999997</v>
      </c>
      <c r="X82" s="4">
        <v>19.780358519999997</v>
      </c>
      <c r="Y82" s="4">
        <v>14.829571619999996</v>
      </c>
      <c r="Z82" s="4">
        <v>14.719702630000002</v>
      </c>
      <c r="AA82" s="4">
        <v>14.955725070000003</v>
      </c>
      <c r="AB82" s="4">
        <v>15.822011029999992</v>
      </c>
      <c r="AC82" s="4">
        <v>18.541006299999989</v>
      </c>
      <c r="AD82" s="4">
        <v>15.645836139999993</v>
      </c>
      <c r="AE82" s="4">
        <v>19.257330509999996</v>
      </c>
      <c r="AF82" s="4">
        <v>16.202921970000002</v>
      </c>
      <c r="AG82" s="4">
        <v>17.173583060000002</v>
      </c>
      <c r="AH82" s="4">
        <v>14.792499549999995</v>
      </c>
      <c r="AI82" s="4">
        <v>15.068551400000002</v>
      </c>
      <c r="AJ82" s="4">
        <v>13.650556810000003</v>
      </c>
      <c r="AK82" s="4">
        <v>13.304251319999999</v>
      </c>
      <c r="AL82" s="4">
        <v>12.757077600000002</v>
      </c>
      <c r="AM82" s="4">
        <v>18.009144779999989</v>
      </c>
      <c r="AN82" s="4">
        <v>11.899300509999998</v>
      </c>
    </row>
    <row r="83" spans="2:40" s="5" customFormat="1" outlineLevel="1" x14ac:dyDescent="0.25">
      <c r="B83" s="21" t="s">
        <v>109</v>
      </c>
      <c r="C83" s="4">
        <v>-1.4950000000000001</v>
      </c>
      <c r="D83" s="4">
        <v>-0.40300000000000014</v>
      </c>
      <c r="E83" s="4">
        <v>0.22399999999999998</v>
      </c>
      <c r="F83" s="4">
        <v>-7.2999999999999954E-2</v>
      </c>
      <c r="G83" s="4">
        <v>-1.0009999999999999</v>
      </c>
      <c r="H83" s="4">
        <v>-2.9729999999999999</v>
      </c>
      <c r="I83" s="4">
        <v>-1.87</v>
      </c>
      <c r="J83" s="4">
        <v>-3.5390000000000001</v>
      </c>
      <c r="K83" s="4">
        <v>-2.7679999999999998</v>
      </c>
      <c r="L83" s="4">
        <v>-1.415</v>
      </c>
      <c r="M83" s="4">
        <v>-2.6749999999999998</v>
      </c>
      <c r="N83" s="4">
        <v>-2.9210000000000003</v>
      </c>
      <c r="O83" s="4">
        <v>-1.6361689599999998</v>
      </c>
      <c r="P83" s="4">
        <v>-1.88218459</v>
      </c>
      <c r="Q83" s="4">
        <v>-2.0713288500000004</v>
      </c>
      <c r="R83" s="4">
        <v>-7.9422272900000008</v>
      </c>
      <c r="S83" s="4">
        <v>-0.1250815099999999</v>
      </c>
      <c r="T83" s="4">
        <v>-6.128391999999999</v>
      </c>
      <c r="U83" s="4">
        <v>-1.3667052300000002</v>
      </c>
      <c r="V83" s="4">
        <v>-0.85335621999999955</v>
      </c>
      <c r="W83" s="4">
        <v>-3.0184002599999999</v>
      </c>
      <c r="X83" s="4">
        <v>-2.8840724299999989</v>
      </c>
      <c r="Y83" s="4">
        <v>-1.1515899300000001</v>
      </c>
      <c r="Z83" s="4">
        <v>-2.6299922999999996</v>
      </c>
      <c r="AA83" s="4">
        <v>-1.3951476200000001</v>
      </c>
      <c r="AB83" s="4">
        <v>-1.33571525</v>
      </c>
      <c r="AC83" s="4">
        <v>2.272708999999995E-2</v>
      </c>
      <c r="AD83" s="4">
        <v>-8.0719186900000004</v>
      </c>
      <c r="AE83" s="4">
        <v>-1.7027506100000007</v>
      </c>
      <c r="AF83" s="4">
        <v>-1.4663999700000001</v>
      </c>
      <c r="AG83" s="4">
        <v>-0.23513689999999998</v>
      </c>
      <c r="AH83" s="4">
        <v>-1.55292641</v>
      </c>
      <c r="AI83" s="4">
        <v>-2.39977682</v>
      </c>
      <c r="AJ83" s="4">
        <v>-0.31347454000000002</v>
      </c>
      <c r="AK83" s="4">
        <v>-1.7765418300000002</v>
      </c>
      <c r="AL83" s="4">
        <v>-2.0276129900000006</v>
      </c>
      <c r="AM83" s="4">
        <v>-1.4946060999999999</v>
      </c>
      <c r="AN83" s="4">
        <v>-1.5581795800000005</v>
      </c>
    </row>
    <row r="84" spans="2:40" s="5" customFormat="1" outlineLevel="1" x14ac:dyDescent="0.25">
      <c r="B84" s="21" t="s">
        <v>110</v>
      </c>
      <c r="C84" s="4">
        <v>-694.01300000000003</v>
      </c>
      <c r="D84" s="4">
        <v>-538.60600000000011</v>
      </c>
      <c r="E84" s="4">
        <v>-698.49799999999993</v>
      </c>
      <c r="F84" s="4">
        <v>-603.74099999999999</v>
      </c>
      <c r="G84" s="4">
        <v>-615.1</v>
      </c>
      <c r="H84" s="4">
        <v>-227.95199999999994</v>
      </c>
      <c r="I84" s="4">
        <v>-303.74999999999994</v>
      </c>
      <c r="J84" s="4">
        <v>-628.375</v>
      </c>
      <c r="K84" s="4">
        <v>-477.38199999999995</v>
      </c>
      <c r="L84" s="4">
        <v>-495.10199999999998</v>
      </c>
      <c r="M84" s="4">
        <v>-697.94900000000007</v>
      </c>
      <c r="N84" s="4">
        <v>-382.43799999999999</v>
      </c>
      <c r="O84" s="4">
        <v>-500.72820157999951</v>
      </c>
      <c r="P84" s="4">
        <v>-353.26917168</v>
      </c>
      <c r="Q84" s="4">
        <v>-291.78753291999965</v>
      </c>
      <c r="R84" s="4">
        <v>17.644606229999624</v>
      </c>
      <c r="S84" s="4">
        <v>-421.78611723999961</v>
      </c>
      <c r="T84" s="4">
        <v>-251.64910658000014</v>
      </c>
      <c r="U84" s="4">
        <v>-348.09427441999998</v>
      </c>
      <c r="V84" s="4">
        <v>-191.91680234999978</v>
      </c>
      <c r="W84" s="4">
        <v>-318.12933047000018</v>
      </c>
      <c r="X84" s="4">
        <v>-216.84325489000031</v>
      </c>
      <c r="Y84" s="4">
        <v>-326.47188812000002</v>
      </c>
      <c r="Z84" s="4">
        <v>-269.40799398999997</v>
      </c>
      <c r="AA84" s="4">
        <v>-688.32793865999952</v>
      </c>
      <c r="AB84" s="4">
        <v>-403.84897922999988</v>
      </c>
      <c r="AC84" s="4">
        <v>-547.66649988999995</v>
      </c>
      <c r="AD84" s="4">
        <v>-712.90511457000025</v>
      </c>
      <c r="AE84" s="4">
        <v>-458.2004775099997</v>
      </c>
      <c r="AF84" s="4">
        <v>-387.65143844999977</v>
      </c>
      <c r="AG84" s="4">
        <v>-156.97810129999993</v>
      </c>
      <c r="AH84" s="4">
        <v>-426.88335397000014</v>
      </c>
      <c r="AI84" s="4">
        <v>-315.32499177000017</v>
      </c>
      <c r="AJ84" s="4">
        <v>-466.17919406000004</v>
      </c>
      <c r="AK84" s="4">
        <v>-222.04624642000044</v>
      </c>
      <c r="AL84" s="4">
        <v>-330.55875018999996</v>
      </c>
      <c r="AM84" s="4">
        <v>-213.81317806000004</v>
      </c>
      <c r="AN84" s="4">
        <v>-589.91405963</v>
      </c>
    </row>
    <row r="85" spans="2:40" s="5" customFormat="1" outlineLevel="1" x14ac:dyDescent="0.25">
      <c r="B85" s="21" t="s">
        <v>111</v>
      </c>
      <c r="C85" s="4">
        <v>-3.9999999999999925E-2</v>
      </c>
      <c r="D85" s="4">
        <v>-1.272</v>
      </c>
      <c r="E85" s="4">
        <v>-1.7890000000000001</v>
      </c>
      <c r="F85" s="4">
        <v>-1.5000000000000013E-2</v>
      </c>
      <c r="G85" s="4">
        <v>-1.0129999999999999</v>
      </c>
      <c r="H85" s="4">
        <v>-1.1200000000000001</v>
      </c>
      <c r="I85" s="4">
        <v>-2.1890000000000001</v>
      </c>
      <c r="J85" s="4">
        <v>-1.6719999999999997</v>
      </c>
      <c r="K85" s="4">
        <v>-2.3580000000000001</v>
      </c>
      <c r="L85" s="4">
        <v>-4.8009999999999993</v>
      </c>
      <c r="M85" s="4">
        <v>-2.927</v>
      </c>
      <c r="N85" s="4">
        <v>-2.5009999999999999</v>
      </c>
      <c r="O85" s="4">
        <v>-1.0683595299999999</v>
      </c>
      <c r="P85" s="4">
        <v>-3.5800875000000003</v>
      </c>
      <c r="Q85" s="4">
        <v>-3.4838261299999993</v>
      </c>
      <c r="R85" s="4">
        <v>-1.9547730399999994</v>
      </c>
      <c r="S85" s="4">
        <v>-1.4499715200000001</v>
      </c>
      <c r="T85" s="4">
        <v>-1.23143472</v>
      </c>
      <c r="U85" s="4">
        <v>-1.9313327499999997</v>
      </c>
      <c r="V85" s="4">
        <v>-0.82797513999999983</v>
      </c>
      <c r="W85" s="4">
        <v>-0.75189395000000037</v>
      </c>
      <c r="X85" s="4">
        <v>-1.4142486700000001</v>
      </c>
      <c r="Y85" s="4">
        <v>-0.42331267000000006</v>
      </c>
      <c r="Z85" s="4">
        <v>-1.5015177200000003</v>
      </c>
      <c r="AA85" s="4">
        <v>-0.56235235999999955</v>
      </c>
      <c r="AB85" s="4">
        <v>-2.4765358700000002</v>
      </c>
      <c r="AC85" s="4">
        <v>-2.3556527399999991</v>
      </c>
      <c r="AD85" s="4">
        <v>-1.1122157199999996</v>
      </c>
      <c r="AE85" s="4">
        <v>-1.0437973000000003</v>
      </c>
      <c r="AF85" s="4">
        <v>-1.8292536600000004</v>
      </c>
      <c r="AG85" s="4">
        <v>-1.67925762</v>
      </c>
      <c r="AH85" s="4">
        <v>-1.38066822</v>
      </c>
      <c r="AI85" s="4">
        <v>-1.2594531300000007</v>
      </c>
      <c r="AJ85" s="4">
        <v>-1.1283907</v>
      </c>
      <c r="AK85" s="4">
        <v>-0.50559367</v>
      </c>
      <c r="AL85" s="4">
        <v>-1.3121927199999996</v>
      </c>
      <c r="AM85" s="4">
        <v>-0.15570452999999984</v>
      </c>
      <c r="AN85" s="4">
        <v>-1.3099747499999999</v>
      </c>
    </row>
    <row r="86" spans="2:40" s="5" customFormat="1" outlineLevel="1" x14ac:dyDescent="0.25">
      <c r="B86" s="21" t="s">
        <v>112</v>
      </c>
      <c r="C86" s="4">
        <v>-12.338999999999999</v>
      </c>
      <c r="D86" s="4">
        <v>-8.0480000000000018</v>
      </c>
      <c r="E86" s="4">
        <v>-15.267000000000003</v>
      </c>
      <c r="F86" s="4">
        <v>-15.618000000000002</v>
      </c>
      <c r="G86" s="4">
        <v>-2.0319999999999965</v>
      </c>
      <c r="H86" s="4">
        <v>-5.7530000000000001</v>
      </c>
      <c r="I86" s="4">
        <v>-10.851000000000006</v>
      </c>
      <c r="J86" s="4">
        <v>-8.4039999999999964</v>
      </c>
      <c r="K86" s="4">
        <v>-10.417000000000002</v>
      </c>
      <c r="L86" s="4">
        <v>-13.462000000000003</v>
      </c>
      <c r="M86" s="4">
        <v>-21.938000000000002</v>
      </c>
      <c r="N86" s="4">
        <v>4.8520000000000039</v>
      </c>
      <c r="O86" s="4">
        <v>1.7101033999998521</v>
      </c>
      <c r="P86" s="4">
        <v>-19.437158619999941</v>
      </c>
      <c r="Q86" s="4">
        <v>-16.605507630000005</v>
      </c>
      <c r="R86" s="4">
        <v>-18.535988759999853</v>
      </c>
      <c r="S86" s="4">
        <v>-6.6692742099999052</v>
      </c>
      <c r="T86" s="4">
        <v>-22.247004930000053</v>
      </c>
      <c r="U86" s="4">
        <v>-41.230445540000119</v>
      </c>
      <c r="V86" s="4">
        <v>-14.19619277000001</v>
      </c>
      <c r="W86" s="4">
        <v>-21.495172650000022</v>
      </c>
      <c r="X86" s="4">
        <v>-5.3798453200001148</v>
      </c>
      <c r="Y86" s="4">
        <v>-30.895084410000074</v>
      </c>
      <c r="Z86" s="4">
        <v>-29.15935616000003</v>
      </c>
      <c r="AA86" s="4">
        <v>-17.138695479999988</v>
      </c>
      <c r="AB86" s="4">
        <v>-34.695991140000146</v>
      </c>
      <c r="AC86" s="4">
        <v>-23.205361259999911</v>
      </c>
      <c r="AD86" s="4">
        <v>-21.500896200000028</v>
      </c>
      <c r="AE86" s="4">
        <v>-13.748442690000019</v>
      </c>
      <c r="AF86" s="4">
        <v>-16.065398390000013</v>
      </c>
      <c r="AG86" s="4">
        <v>-30.775446949999946</v>
      </c>
      <c r="AH86" s="4">
        <v>-23.106434479999905</v>
      </c>
      <c r="AI86" s="4">
        <v>-28.611252960000137</v>
      </c>
      <c r="AJ86" s="4">
        <v>-3.4554852000000551</v>
      </c>
      <c r="AK86" s="4">
        <v>-23.767838160000231</v>
      </c>
      <c r="AL86" s="4">
        <v>-36.973605979999988</v>
      </c>
      <c r="AM86" s="4">
        <v>-28.303981669999828</v>
      </c>
      <c r="AN86" s="4">
        <v>-27.516932380000021</v>
      </c>
    </row>
    <row r="87" spans="2:40" s="5" customFormat="1" outlineLevel="1" x14ac:dyDescent="0.25">
      <c r="B87" s="21" t="s">
        <v>113</v>
      </c>
      <c r="C87" s="4">
        <v>-0.67199999999999993</v>
      </c>
      <c r="D87" s="4">
        <v>-0.61199999999999999</v>
      </c>
      <c r="E87" s="4">
        <v>0.88100000000000001</v>
      </c>
      <c r="F87" s="4">
        <v>-2.7000000000000024E-2</v>
      </c>
      <c r="G87" s="4">
        <v>1.079</v>
      </c>
      <c r="H87" s="4">
        <v>0.35799999999999998</v>
      </c>
      <c r="I87" s="4">
        <v>0.63700000000000001</v>
      </c>
      <c r="J87" s="4">
        <v>0.26700000000000002</v>
      </c>
      <c r="K87" s="4">
        <v>-5.1000000000000045E-2</v>
      </c>
      <c r="L87" s="4">
        <v>-3.0999999999999917E-2</v>
      </c>
      <c r="M87" s="4">
        <v>-0.11899999999999999</v>
      </c>
      <c r="N87" s="4">
        <v>-0.16699999999999998</v>
      </c>
      <c r="O87" s="4">
        <v>0.33160956999999996</v>
      </c>
      <c r="P87" s="4">
        <v>0.31623203000000022</v>
      </c>
      <c r="Q87" s="4">
        <v>-0.75186298000000007</v>
      </c>
      <c r="R87" s="4">
        <v>0.22106672000000005</v>
      </c>
      <c r="S87" s="4">
        <v>-0.93972457999999992</v>
      </c>
      <c r="T87" s="4">
        <v>-6.012080000000064E-2</v>
      </c>
      <c r="U87" s="4">
        <v>0.55189007999999951</v>
      </c>
      <c r="V87" s="4">
        <v>0.82239355000000014</v>
      </c>
      <c r="W87" s="4">
        <v>-0.8331043199999999</v>
      </c>
      <c r="X87" s="4">
        <v>-5.4814549999999462E-2</v>
      </c>
      <c r="Y87" s="4">
        <v>-5.7742260000000045E-2</v>
      </c>
      <c r="Z87" s="4">
        <v>0.67878667000000004</v>
      </c>
      <c r="AA87" s="4">
        <v>0.94230312000000083</v>
      </c>
      <c r="AB87" s="4">
        <v>-1.1787210400000001</v>
      </c>
      <c r="AC87" s="4">
        <v>0.3881072399999998</v>
      </c>
      <c r="AD87" s="4">
        <v>0.6471072999999995</v>
      </c>
      <c r="AE87" s="4">
        <v>7.1775390000000105E-2</v>
      </c>
      <c r="AF87" s="4">
        <v>0.16300870000000034</v>
      </c>
      <c r="AG87" s="4">
        <v>1.6546727900000002</v>
      </c>
      <c r="AH87" s="4">
        <v>0.43635320000000033</v>
      </c>
      <c r="AI87" s="4">
        <v>7.9999999999968985E-4</v>
      </c>
      <c r="AJ87" s="4">
        <v>1.2430125300000006</v>
      </c>
      <c r="AK87" s="4">
        <v>1.0010138000000004</v>
      </c>
      <c r="AL87" s="4">
        <v>0.58364473999999977</v>
      </c>
      <c r="AM87" s="4">
        <v>0.33667302999999987</v>
      </c>
      <c r="AN87" s="4">
        <v>0.27300552000000011</v>
      </c>
    </row>
    <row r="88" spans="2:40" s="5" customFormat="1" outlineLevel="1" x14ac:dyDescent="0.25">
      <c r="B88" s="21" t="s">
        <v>114</v>
      </c>
      <c r="C88" s="4">
        <v>-16.55</v>
      </c>
      <c r="D88" s="4">
        <v>-13.634</v>
      </c>
      <c r="E88" s="4">
        <v>-17.021999999999998</v>
      </c>
      <c r="F88" s="4">
        <v>-13.584000000000001</v>
      </c>
      <c r="G88" s="4">
        <v>-14.065000000000001</v>
      </c>
      <c r="H88" s="4">
        <v>-16.756</v>
      </c>
      <c r="I88" s="4">
        <v>-12.299000000000001</v>
      </c>
      <c r="J88" s="4">
        <v>-9.7070000000000007</v>
      </c>
      <c r="K88" s="4">
        <v>-9.5479999999999983</v>
      </c>
      <c r="L88" s="4">
        <v>-12.35</v>
      </c>
      <c r="M88" s="4">
        <v>-9.6660000000000004</v>
      </c>
      <c r="N88" s="4">
        <v>-8.19</v>
      </c>
      <c r="O88" s="4">
        <v>-13.391945649999998</v>
      </c>
      <c r="P88" s="4">
        <v>-8.566059059999958</v>
      </c>
      <c r="Q88" s="4">
        <v>-13.24916159999999</v>
      </c>
      <c r="R88" s="4">
        <v>-12.751006709999999</v>
      </c>
      <c r="S88" s="4">
        <v>-11.418204700000002</v>
      </c>
      <c r="T88" s="4">
        <v>-8.593214339999987</v>
      </c>
      <c r="U88" s="4">
        <v>-10.443820859999979</v>
      </c>
      <c r="V88" s="4">
        <v>-6.9484910399999684</v>
      </c>
      <c r="W88" s="4">
        <v>-11.589350939999997</v>
      </c>
      <c r="X88" s="4">
        <v>-11.40665871</v>
      </c>
      <c r="Y88" s="4">
        <v>-9.2485166000000163</v>
      </c>
      <c r="Z88" s="4">
        <v>-4.6762597600000184</v>
      </c>
      <c r="AA88" s="4">
        <v>-8.8820782900000061</v>
      </c>
      <c r="AB88" s="4">
        <v>-7.7883978999999943</v>
      </c>
      <c r="AC88" s="4">
        <v>-11.49144986999999</v>
      </c>
      <c r="AD88" s="4">
        <v>-7.9587428199999817</v>
      </c>
      <c r="AE88" s="4">
        <v>-9.8720052600000194</v>
      </c>
      <c r="AF88" s="4">
        <v>-13.86595812999999</v>
      </c>
      <c r="AG88" s="4">
        <v>-12.812174689999972</v>
      </c>
      <c r="AH88" s="4">
        <v>-8.504555179999997</v>
      </c>
      <c r="AI88" s="4">
        <v>-15.788481769999986</v>
      </c>
      <c r="AJ88" s="4">
        <v>-15.104650330000014</v>
      </c>
      <c r="AK88" s="4">
        <v>-10.403648729999979</v>
      </c>
      <c r="AL88" s="4">
        <v>-12.286014190000019</v>
      </c>
      <c r="AM88" s="4">
        <v>-8.4825777700000167</v>
      </c>
      <c r="AN88" s="4">
        <v>-9.4131620100000006</v>
      </c>
    </row>
    <row r="89" spans="2:40" s="5" customFormat="1" outlineLevel="1" x14ac:dyDescent="0.25">
      <c r="B89" s="21" t="s">
        <v>115</v>
      </c>
      <c r="C89" s="4">
        <v>-0.55000000000000004</v>
      </c>
      <c r="D89" s="4">
        <v>-0.22700000000000004</v>
      </c>
      <c r="E89" s="4">
        <v>-0.21799999999999997</v>
      </c>
      <c r="F89" s="4">
        <v>-0.17499999999999999</v>
      </c>
      <c r="G89" s="4">
        <v>1.8440000000000001</v>
      </c>
      <c r="H89" s="4">
        <v>1.841</v>
      </c>
      <c r="I89" s="4">
        <v>0.81300000000000006</v>
      </c>
      <c r="J89" s="4">
        <v>1.0310000000000001</v>
      </c>
      <c r="K89" s="4">
        <v>-0.61499999999999999</v>
      </c>
      <c r="L89" s="4">
        <v>0.41400000000000003</v>
      </c>
      <c r="M89" s="4">
        <v>0.84499999999999997</v>
      </c>
      <c r="N89" s="4">
        <v>0.26200000000000001</v>
      </c>
      <c r="O89" s="4">
        <v>0.39070595999999996</v>
      </c>
      <c r="P89" s="4">
        <v>9.4883289999999954E-2</v>
      </c>
      <c r="Q89" s="4">
        <v>-9.0260070000000081E-2</v>
      </c>
      <c r="R89" s="4">
        <v>0.5129638099999998</v>
      </c>
      <c r="S89" s="4">
        <v>0.79748342000000016</v>
      </c>
      <c r="T89" s="4">
        <v>1.0266106099999999</v>
      </c>
      <c r="U89" s="4">
        <v>1.980072980000001</v>
      </c>
      <c r="V89" s="4">
        <v>0.52617666000000018</v>
      </c>
      <c r="W89" s="4">
        <v>1.0852749599999998</v>
      </c>
      <c r="X89" s="4">
        <v>1.0208695999999997</v>
      </c>
      <c r="Y89" s="4">
        <v>0.77220405999999997</v>
      </c>
      <c r="Z89" s="4">
        <v>0.77456974999999995</v>
      </c>
      <c r="AA89" s="4">
        <v>0.74718261000000008</v>
      </c>
      <c r="AB89" s="4">
        <v>0.81472465999999966</v>
      </c>
      <c r="AC89" s="4">
        <v>0.99384085999999994</v>
      </c>
      <c r="AD89" s="4">
        <v>0.27297963999999997</v>
      </c>
      <c r="AE89" s="4">
        <v>0.20988689999999993</v>
      </c>
      <c r="AF89" s="4">
        <v>0.44516269000000014</v>
      </c>
      <c r="AG89" s="4">
        <v>0.73679488999999987</v>
      </c>
      <c r="AH89" s="4">
        <v>1.0795051599999996</v>
      </c>
      <c r="AI89" s="4">
        <v>0.71266298000000039</v>
      </c>
      <c r="AJ89" s="4">
        <v>0.51601186999999993</v>
      </c>
      <c r="AK89" s="4">
        <v>0.83943080000000037</v>
      </c>
      <c r="AL89" s="4">
        <v>0.5965611900000003</v>
      </c>
      <c r="AM89" s="4">
        <v>8.3846889999999952E-2</v>
      </c>
      <c r="AN89" s="4">
        <v>-6.9994170000000161E-2</v>
      </c>
    </row>
    <row r="90" spans="2:40" s="5" customFormat="1" outlineLevel="1" x14ac:dyDescent="0.25">
      <c r="B90" s="21" t="s">
        <v>116</v>
      </c>
      <c r="C90" s="4">
        <v>-0.39999999999999991</v>
      </c>
      <c r="D90" s="4">
        <v>0.6379999999999999</v>
      </c>
      <c r="E90" s="4">
        <v>5.5350000000000001</v>
      </c>
      <c r="F90" s="4">
        <v>2.7340000000000004</v>
      </c>
      <c r="G90" s="4">
        <v>3.4690000000000003</v>
      </c>
      <c r="H90" s="4">
        <v>3.0190000000000001</v>
      </c>
      <c r="I90" s="4">
        <v>0.96699999999999986</v>
      </c>
      <c r="J90" s="4">
        <v>0.31099999999999994</v>
      </c>
      <c r="K90" s="4">
        <v>-0.98800000000000021</v>
      </c>
      <c r="L90" s="4">
        <v>0.1339999999999999</v>
      </c>
      <c r="M90" s="4">
        <v>6.0999999999999943E-2</v>
      </c>
      <c r="N90" s="4">
        <v>-0.95499999999999985</v>
      </c>
      <c r="O90" s="4">
        <v>-0.9758972999999993</v>
      </c>
      <c r="P90" s="4">
        <v>-1.4588809000000003</v>
      </c>
      <c r="Q90" s="4">
        <v>5.1959322500000056</v>
      </c>
      <c r="R90" s="4">
        <v>5.1282953399999984</v>
      </c>
      <c r="S90" s="4">
        <v>2.8687810800000002</v>
      </c>
      <c r="T90" s="4">
        <v>1.4665871500000005</v>
      </c>
      <c r="U90" s="4">
        <v>1.2383546599999997</v>
      </c>
      <c r="V90" s="4">
        <v>0.45742151000000009</v>
      </c>
      <c r="W90" s="4">
        <v>-1.3264497399999988</v>
      </c>
      <c r="X90" s="4">
        <v>-0.68052722000000065</v>
      </c>
      <c r="Y90" s="4">
        <v>-1.1732642700000002</v>
      </c>
      <c r="Z90" s="4">
        <v>-1.1936103799999991</v>
      </c>
      <c r="AA90" s="4">
        <v>-1.1725429199999999</v>
      </c>
      <c r="AB90" s="4">
        <v>-2.47208600000004E-2</v>
      </c>
      <c r="AC90" s="4">
        <v>4.2993824700000012</v>
      </c>
      <c r="AD90" s="4">
        <v>4.3813290899999995</v>
      </c>
      <c r="AE90" s="4">
        <v>3.5454357000000014</v>
      </c>
      <c r="AF90" s="4">
        <v>1.5170563400000003</v>
      </c>
      <c r="AG90" s="4">
        <v>1.4654359200000007</v>
      </c>
      <c r="AH90" s="4">
        <v>0.41851667999999953</v>
      </c>
      <c r="AI90" s="4">
        <v>-0.62006640000000002</v>
      </c>
      <c r="AJ90" s="4">
        <v>-0.59401418999999911</v>
      </c>
      <c r="AK90" s="4">
        <v>-0.71726596000000042</v>
      </c>
      <c r="AL90" s="4">
        <v>-1.0284557899999998</v>
      </c>
      <c r="AM90" s="4">
        <v>-2.2580624</v>
      </c>
      <c r="AN90" s="4">
        <v>-0.86438886999999931</v>
      </c>
    </row>
    <row r="91" spans="2:40" s="5" customFormat="1" outlineLevel="1" x14ac:dyDescent="0.25">
      <c r="B91" s="21" t="s">
        <v>117</v>
      </c>
      <c r="C91" s="4">
        <v>-4.3999999999999997E-2</v>
      </c>
      <c r="D91" s="4">
        <v>-9.2999999999999999E-2</v>
      </c>
      <c r="E91" s="4">
        <v>-8.2000000000000003E-2</v>
      </c>
      <c r="F91" s="4">
        <v>-0.124</v>
      </c>
      <c r="G91" s="4">
        <v>-0.17599999999999999</v>
      </c>
      <c r="H91" s="4">
        <v>-0.11399999999999999</v>
      </c>
      <c r="I91" s="4">
        <v>-9.9999999999999992E-2</v>
      </c>
      <c r="J91" s="4">
        <v>-5.3999999999999999E-2</v>
      </c>
      <c r="K91" s="4">
        <v>-9.1999999999999998E-2</v>
      </c>
      <c r="L91" s="4">
        <v>-5.5E-2</v>
      </c>
      <c r="M91" s="4">
        <v>-0.12100000000000001</v>
      </c>
      <c r="N91" s="4">
        <v>-8.1000000000000003E-2</v>
      </c>
      <c r="O91" s="4">
        <v>-2.9857059999999998E-2</v>
      </c>
      <c r="P91" s="4">
        <v>-6.3645199999999999E-2</v>
      </c>
      <c r="Q91" s="4">
        <v>-9.4472209999999973E-2</v>
      </c>
      <c r="R91" s="4">
        <v>-9.9923120000000032E-2</v>
      </c>
      <c r="S91" s="4">
        <v>-0.15204460999999997</v>
      </c>
      <c r="T91" s="4">
        <v>-7.2353509999999996E-2</v>
      </c>
      <c r="U91" s="4">
        <v>-0.16507728999999999</v>
      </c>
      <c r="V91" s="4">
        <v>-2.1286260000000001E-2</v>
      </c>
      <c r="W91" s="4">
        <v>-8.2850929999999989E-2</v>
      </c>
      <c r="X91" s="4">
        <v>-8.1457500000000002E-2</v>
      </c>
      <c r="Y91" s="4">
        <v>-0.22792448000000004</v>
      </c>
      <c r="Z91" s="4">
        <v>-4.872019000000001E-2</v>
      </c>
      <c r="AA91" s="4">
        <v>-9.322939999999999E-2</v>
      </c>
      <c r="AB91" s="4">
        <v>-4.3795930000000025E-2</v>
      </c>
      <c r="AC91" s="4">
        <v>-8.5912079999999988E-2</v>
      </c>
      <c r="AD91" s="4">
        <v>-0.11516905</v>
      </c>
      <c r="AE91" s="4">
        <v>-0.10448536000000003</v>
      </c>
      <c r="AF91" s="4">
        <v>-0.15166143999999998</v>
      </c>
      <c r="AG91" s="4">
        <v>-7.1211010000000005E-2</v>
      </c>
      <c r="AH91" s="4">
        <v>-3.5195470000000006E-2</v>
      </c>
      <c r="AI91" s="4">
        <v>-4.8326779999999993E-2</v>
      </c>
      <c r="AJ91" s="4">
        <v>-0.1185229</v>
      </c>
      <c r="AK91" s="4">
        <v>-4.3336100000000016E-3</v>
      </c>
      <c r="AL91" s="4">
        <v>-0.10523664999999999</v>
      </c>
      <c r="AM91" s="4">
        <v>-0.17351267000000001</v>
      </c>
      <c r="AN91" s="4">
        <v>-6.8572019999999997E-2</v>
      </c>
    </row>
    <row r="92" spans="2:40" s="5" customFormat="1" outlineLevel="1" x14ac:dyDescent="0.25">
      <c r="B92" s="21" t="s">
        <v>118</v>
      </c>
      <c r="C92" s="4">
        <v>-0.60599999999999987</v>
      </c>
      <c r="D92" s="4">
        <v>-8.0999999999999961E-2</v>
      </c>
      <c r="E92" s="4">
        <v>-1.0000000000000009E-2</v>
      </c>
      <c r="F92" s="4">
        <v>-1.323</v>
      </c>
      <c r="G92" s="4">
        <v>-0.26600000000000001</v>
      </c>
      <c r="H92" s="4">
        <v>-0.71199999999999997</v>
      </c>
      <c r="I92" s="4">
        <v>0.15100000000000002</v>
      </c>
      <c r="J92" s="4">
        <v>0.54100000000000015</v>
      </c>
      <c r="K92" s="4">
        <v>-0.19999999999999996</v>
      </c>
      <c r="L92" s="4">
        <v>-1.0209999999999999</v>
      </c>
      <c r="M92" s="4">
        <v>0.11199999999999988</v>
      </c>
      <c r="N92" s="4">
        <v>-0.246</v>
      </c>
      <c r="O92" s="4">
        <v>-0.33126104000000001</v>
      </c>
      <c r="P92" s="4">
        <v>-0.85073614000000064</v>
      </c>
      <c r="Q92" s="4">
        <v>-0.66566471999999988</v>
      </c>
      <c r="R92" s="4">
        <v>-1.2743242600000007</v>
      </c>
      <c r="S92" s="4">
        <v>-1.3256093100000006</v>
      </c>
      <c r="T92" s="4">
        <v>6.806922999999987E-2</v>
      </c>
      <c r="U92" s="4">
        <v>0.30928448000000031</v>
      </c>
      <c r="V92" s="4">
        <v>0.18754613999999981</v>
      </c>
      <c r="W92" s="4">
        <v>-0.32830547999999959</v>
      </c>
      <c r="X92" s="4">
        <v>-2.723134970000002</v>
      </c>
      <c r="Y92" s="4">
        <v>0.40067717999999941</v>
      </c>
      <c r="Z92" s="4">
        <v>3.5200000000012999E-5</v>
      </c>
      <c r="AA92" s="4">
        <v>3.1597000000000319E-2</v>
      </c>
      <c r="AB92" s="4">
        <v>0.24598377000000005</v>
      </c>
      <c r="AC92" s="4">
        <v>9.0185769999999943E-2</v>
      </c>
      <c r="AD92" s="4">
        <v>0.11414310999999988</v>
      </c>
      <c r="AE92" s="4">
        <v>-0.24033276000000037</v>
      </c>
      <c r="AF92" s="4">
        <v>-0.70258118000000014</v>
      </c>
      <c r="AG92" s="4">
        <v>-7.4733390000000677E-2</v>
      </c>
      <c r="AH92" s="4">
        <v>0.72582785000000016</v>
      </c>
      <c r="AI92" s="4">
        <v>1.4670743599999996</v>
      </c>
      <c r="AJ92" s="4">
        <v>2.1718536100000003</v>
      </c>
      <c r="AK92" s="4">
        <v>0.67565514999999998</v>
      </c>
      <c r="AL92" s="4">
        <v>-0.15833727000000014</v>
      </c>
      <c r="AM92" s="4">
        <v>0.28164029000000007</v>
      </c>
      <c r="AN92" s="4">
        <v>0.39761492000000009</v>
      </c>
    </row>
    <row r="93" spans="2:40" s="5" customFormat="1" outlineLevel="1" x14ac:dyDescent="0.25">
      <c r="B93" s="21" t="s">
        <v>119</v>
      </c>
      <c r="C93" s="4">
        <v>-1.9300000000000002</v>
      </c>
      <c r="D93" s="4">
        <v>-1.5660000000000001</v>
      </c>
      <c r="E93" s="4">
        <v>-0.84800000000000009</v>
      </c>
      <c r="F93" s="4">
        <v>-0.496</v>
      </c>
      <c r="G93" s="4">
        <v>-1.3949999999999998</v>
      </c>
      <c r="H93" s="4">
        <v>-1.4760000000000002</v>
      </c>
      <c r="I93" s="4">
        <v>-1.498</v>
      </c>
      <c r="J93" s="4">
        <v>-0.42999999999999994</v>
      </c>
      <c r="K93" s="4">
        <v>-2.472</v>
      </c>
      <c r="L93" s="4">
        <v>-1.4319999999999999</v>
      </c>
      <c r="M93" s="4">
        <v>-1.1959999999999997</v>
      </c>
      <c r="N93" s="4">
        <v>-1.4189999999999998</v>
      </c>
      <c r="O93" s="4">
        <v>-1.344431450000001</v>
      </c>
      <c r="P93" s="4">
        <v>-1.2181923499999985</v>
      </c>
      <c r="Q93" s="4">
        <v>-1.07509717</v>
      </c>
      <c r="R93" s="4">
        <v>-1.0861470999999983</v>
      </c>
      <c r="S93" s="4">
        <v>-0.63095704000000086</v>
      </c>
      <c r="T93" s="4">
        <v>-0.87703972000000108</v>
      </c>
      <c r="U93" s="4">
        <v>-0.91575532999999953</v>
      </c>
      <c r="V93" s="4">
        <v>3.0298929999999946E-2</v>
      </c>
      <c r="W93" s="4">
        <v>-0.94660356999999973</v>
      </c>
      <c r="X93" s="4">
        <v>-1.2858078400000008</v>
      </c>
      <c r="Y93" s="4">
        <v>-0.38709608999999934</v>
      </c>
      <c r="Z93" s="4">
        <v>-1.6559288600000004</v>
      </c>
      <c r="AA93" s="4">
        <v>-0.33156300999999921</v>
      </c>
      <c r="AB93" s="4">
        <v>-1.2698322200000005</v>
      </c>
      <c r="AC93" s="4">
        <v>-0.40491396000000046</v>
      </c>
      <c r="AD93" s="4">
        <v>-0.42205024999999963</v>
      </c>
      <c r="AE93" s="4">
        <v>-0.35605822999999992</v>
      </c>
      <c r="AF93" s="4">
        <v>-0.31019171000000034</v>
      </c>
      <c r="AG93" s="4">
        <v>-0.12767010999999961</v>
      </c>
      <c r="AH93" s="4">
        <v>0.21522542999999983</v>
      </c>
      <c r="AI93" s="4">
        <v>-0.54695465000000054</v>
      </c>
      <c r="AJ93" s="4">
        <v>-0.52187568000000062</v>
      </c>
      <c r="AK93" s="4">
        <v>-0.48953897000000046</v>
      </c>
      <c r="AL93" s="4">
        <v>-0.6302071899999997</v>
      </c>
      <c r="AM93" s="4">
        <v>-3.1099149999999964E-2</v>
      </c>
      <c r="AN93" s="4">
        <v>0.22770753000000066</v>
      </c>
    </row>
    <row r="94" spans="2:40" s="5" customFormat="1" outlineLevel="1" x14ac:dyDescent="0.25">
      <c r="B94" s="21" t="s">
        <v>120</v>
      </c>
      <c r="C94" s="4">
        <v>-6.0000000000000026E-2</v>
      </c>
      <c r="D94" s="4">
        <v>2.1999999999999964E-2</v>
      </c>
      <c r="E94" s="4">
        <v>0.22800000000000004</v>
      </c>
      <c r="F94" s="4">
        <v>7.3999999999999982E-2</v>
      </c>
      <c r="G94" s="4">
        <v>-5.7999999999999996E-2</v>
      </c>
      <c r="H94" s="4">
        <v>-0.15100000000000002</v>
      </c>
      <c r="I94" s="4">
        <v>-8.6999999999999994E-2</v>
      </c>
      <c r="J94" s="4">
        <v>0.16100000000000003</v>
      </c>
      <c r="K94" s="4">
        <v>5.5999999999999994E-2</v>
      </c>
      <c r="L94" s="4">
        <v>-0.34699999999999998</v>
      </c>
      <c r="M94" s="4">
        <v>-0.19700000000000001</v>
      </c>
      <c r="N94" s="4">
        <v>-0.38400000000000001</v>
      </c>
      <c r="O94" s="4">
        <v>-8.2263769999999986E-2</v>
      </c>
      <c r="P94" s="4">
        <v>0.67107283000000018</v>
      </c>
      <c r="Q94" s="4">
        <v>0.42256759999999999</v>
      </c>
      <c r="R94" s="4">
        <v>0.34807592999999992</v>
      </c>
      <c r="S94" s="4">
        <v>-0.15576748999999995</v>
      </c>
      <c r="T94" s="4">
        <v>-2.6284489999999966E-2</v>
      </c>
      <c r="U94" s="4">
        <v>-0.14156668</v>
      </c>
      <c r="V94" s="4">
        <v>7.4597740000000051E-2</v>
      </c>
      <c r="W94" s="4">
        <v>-0.32554324000000001</v>
      </c>
      <c r="X94" s="4">
        <v>-0.28103842000000001</v>
      </c>
      <c r="Y94" s="4">
        <v>7.1928169999999958E-2</v>
      </c>
      <c r="Z94" s="4">
        <v>-0.28653370999999994</v>
      </c>
      <c r="AA94" s="4">
        <v>-5.7217190000000084E-2</v>
      </c>
      <c r="AB94" s="4">
        <v>-0.21030745000000009</v>
      </c>
      <c r="AC94" s="4">
        <v>8.7484409999999846E-2</v>
      </c>
      <c r="AD94" s="4">
        <v>-0.38377360999999988</v>
      </c>
      <c r="AE94" s="4">
        <v>-0.24956773999999998</v>
      </c>
      <c r="AF94" s="4">
        <v>-0.31237713</v>
      </c>
      <c r="AG94" s="4">
        <v>-0.24126670999999977</v>
      </c>
      <c r="AH94" s="4">
        <v>-9.2384999999999828E-3</v>
      </c>
      <c r="AI94" s="4">
        <v>-0.21439384</v>
      </c>
      <c r="AJ94" s="4">
        <v>-0.44638142000000036</v>
      </c>
      <c r="AK94" s="4">
        <v>-0.23579833000000011</v>
      </c>
      <c r="AL94" s="4">
        <v>-0.24305438000000007</v>
      </c>
      <c r="AM94" s="4">
        <v>-0.38845622000000007</v>
      </c>
      <c r="AN94" s="4">
        <v>-0.32832998000000013</v>
      </c>
    </row>
    <row r="95" spans="2:40" s="5" customFormat="1" outlineLevel="1" x14ac:dyDescent="0.25">
      <c r="B95" s="21" t="s">
        <v>121</v>
      </c>
      <c r="C95" s="4">
        <v>-0.8989999999999998</v>
      </c>
      <c r="D95" s="4">
        <v>0.11899999999999977</v>
      </c>
      <c r="E95" s="4">
        <v>-1.0460000000000003</v>
      </c>
      <c r="F95" s="4">
        <v>-2.1160000000000001</v>
      </c>
      <c r="G95" s="4">
        <v>-1.032</v>
      </c>
      <c r="H95" s="4">
        <v>-0.89399999999999968</v>
      </c>
      <c r="I95" s="4">
        <v>-1.5109999999999999</v>
      </c>
      <c r="J95" s="4">
        <v>-0.3879999999999999</v>
      </c>
      <c r="K95" s="4">
        <v>-1.9200000000000002</v>
      </c>
      <c r="L95" s="4">
        <v>-2.3760000000000003</v>
      </c>
      <c r="M95" s="4">
        <v>-0.64500000000000024</v>
      </c>
      <c r="N95" s="4">
        <v>-0.19600000000000017</v>
      </c>
      <c r="O95" s="4">
        <v>-1.2581843400000001</v>
      </c>
      <c r="P95" s="4">
        <v>-1.5041732999999984</v>
      </c>
      <c r="Q95" s="4">
        <v>-1.4608895999999998</v>
      </c>
      <c r="R95" s="4">
        <v>-0.83380778000000122</v>
      </c>
      <c r="S95" s="4">
        <v>-2.3365923399999993</v>
      </c>
      <c r="T95" s="4">
        <v>-0.69276079000000079</v>
      </c>
      <c r="U95" s="4">
        <v>-1.2537255099999991</v>
      </c>
      <c r="V95" s="4">
        <v>8.6121500000004847E-3</v>
      </c>
      <c r="W95" s="4">
        <v>-0.74296352999999815</v>
      </c>
      <c r="X95" s="4">
        <v>-3.9541959500000008</v>
      </c>
      <c r="Y95" s="4">
        <v>-0.50184334000000108</v>
      </c>
      <c r="Z95" s="4">
        <v>-1.3781225899999998</v>
      </c>
      <c r="AA95" s="4">
        <v>-0.42776764000000078</v>
      </c>
      <c r="AB95" s="4">
        <v>-0.46669978999999895</v>
      </c>
      <c r="AC95" s="4">
        <v>-0.42561099000000047</v>
      </c>
      <c r="AD95" s="4">
        <v>-0.10709372000000084</v>
      </c>
      <c r="AE95" s="4">
        <v>-1.6476987099999993</v>
      </c>
      <c r="AF95" s="4">
        <v>-1.9446766800000008</v>
      </c>
      <c r="AG95" s="4">
        <v>-0.2761202299999983</v>
      </c>
      <c r="AH95" s="4">
        <v>-0.71809833999999895</v>
      </c>
      <c r="AI95" s="4">
        <v>-0.47218400999999965</v>
      </c>
      <c r="AJ95" s="4">
        <v>-0.27618974000000085</v>
      </c>
      <c r="AK95" s="4">
        <v>0.22293184000000021</v>
      </c>
      <c r="AL95" s="4">
        <v>-0.93908520999999934</v>
      </c>
      <c r="AM95" s="4">
        <v>-0.40982798000000042</v>
      </c>
      <c r="AN95" s="4">
        <v>-0.48481546999999958</v>
      </c>
    </row>
    <row r="96" spans="2:40" s="5" customFormat="1" outlineLevel="1" x14ac:dyDescent="0.25">
      <c r="B96" s="21" t="s">
        <v>122</v>
      </c>
      <c r="C96" s="4">
        <v>-0.83800000000000008</v>
      </c>
      <c r="D96" s="4">
        <v>-0.26200000000000001</v>
      </c>
      <c r="E96" s="4">
        <v>-8.4999999999999964E-2</v>
      </c>
      <c r="F96" s="4">
        <v>-0.48400000000000021</v>
      </c>
      <c r="G96" s="4">
        <v>-0.79100000000000015</v>
      </c>
      <c r="H96" s="4">
        <v>-0.65899999999999981</v>
      </c>
      <c r="I96" s="4">
        <v>0.42999999999999994</v>
      </c>
      <c r="J96" s="4">
        <v>-0.36899999999999999</v>
      </c>
      <c r="K96" s="4">
        <v>-0.44399999999999995</v>
      </c>
      <c r="L96" s="4">
        <v>-0.16700000000000004</v>
      </c>
      <c r="M96" s="4">
        <v>-0.82700000000000018</v>
      </c>
      <c r="N96" s="4">
        <v>-0.6100000000000001</v>
      </c>
      <c r="O96" s="4">
        <v>-0.39590345999999954</v>
      </c>
      <c r="P96" s="4">
        <v>-1.0983681399999992</v>
      </c>
      <c r="Q96" s="4">
        <v>-0.28298694999999952</v>
      </c>
      <c r="R96" s="4">
        <v>-1.2786223600000008</v>
      </c>
      <c r="S96" s="4">
        <v>-0.85785818999999885</v>
      </c>
      <c r="T96" s="4">
        <v>-1.1110737399999995</v>
      </c>
      <c r="U96" s="4">
        <v>-1.0556193100000018</v>
      </c>
      <c r="V96" s="4">
        <v>-0.34202411000000033</v>
      </c>
      <c r="W96" s="4">
        <v>-0.83679975999999967</v>
      </c>
      <c r="X96" s="4">
        <v>-0.54007110999999997</v>
      </c>
      <c r="Y96" s="4">
        <v>-0.90019432999999971</v>
      </c>
      <c r="Z96" s="4">
        <v>-0.56706997000000037</v>
      </c>
      <c r="AA96" s="4">
        <v>-0.22985029999999984</v>
      </c>
      <c r="AB96" s="4">
        <v>-0.27992097000000005</v>
      </c>
      <c r="AC96" s="4">
        <v>-0.42183382999999952</v>
      </c>
      <c r="AD96" s="4">
        <v>-0.66537162999999988</v>
      </c>
      <c r="AE96" s="4">
        <v>-0.90993328999999989</v>
      </c>
      <c r="AF96" s="4">
        <v>-0.68184879000000098</v>
      </c>
      <c r="AG96" s="4">
        <v>-1.0729604900000005</v>
      </c>
      <c r="AH96" s="4">
        <v>-0.15131247999999986</v>
      </c>
      <c r="AI96" s="4">
        <v>-0.94638755999999891</v>
      </c>
      <c r="AJ96" s="4">
        <v>-1.0082705599999997</v>
      </c>
      <c r="AK96" s="4">
        <v>-1.2320906800000004</v>
      </c>
      <c r="AL96" s="4">
        <v>-1.2923383900000001</v>
      </c>
      <c r="AM96" s="4">
        <v>-0.94893416999999947</v>
      </c>
      <c r="AN96" s="4">
        <v>-0.75881506999999959</v>
      </c>
    </row>
    <row r="97" spans="2:40" s="5" customFormat="1" outlineLevel="1" x14ac:dyDescent="0.25">
      <c r="B97" s="21" t="s">
        <v>123</v>
      </c>
      <c r="C97" s="4">
        <v>-4.8160000000000007</v>
      </c>
      <c r="D97" s="4">
        <v>-3.157</v>
      </c>
      <c r="E97" s="4">
        <v>-4.3479999999999999</v>
      </c>
      <c r="F97" s="4">
        <v>-4.1829999999999998</v>
      </c>
      <c r="G97" s="4">
        <v>-3.0990000000000002</v>
      </c>
      <c r="H97" s="4">
        <v>-8.5309999999999988</v>
      </c>
      <c r="I97" s="4">
        <v>-4.68</v>
      </c>
      <c r="J97" s="4">
        <v>-2.6319999999999997</v>
      </c>
      <c r="K97" s="4">
        <v>-2.8839999999999995</v>
      </c>
      <c r="L97" s="4">
        <v>-3.4729999999999999</v>
      </c>
      <c r="M97" s="4">
        <v>-2.698</v>
      </c>
      <c r="N97" s="4">
        <v>-3.9660000000000002</v>
      </c>
      <c r="O97" s="4">
        <v>-2.5196623700000003</v>
      </c>
      <c r="P97" s="4">
        <v>-3.359399130000003</v>
      </c>
      <c r="Q97" s="4">
        <v>-2.3250741799999992</v>
      </c>
      <c r="R97" s="4">
        <v>-2.9979318999999998</v>
      </c>
      <c r="S97" s="4">
        <v>-2.1883675000000009</v>
      </c>
      <c r="T97" s="4">
        <v>-2.3388196799999972</v>
      </c>
      <c r="U97" s="4">
        <v>-5.179493930000004</v>
      </c>
      <c r="V97" s="4">
        <v>-2.835916179999999</v>
      </c>
      <c r="W97" s="4">
        <v>-3.18113052</v>
      </c>
      <c r="X97" s="4">
        <v>-3.4500183500000019</v>
      </c>
      <c r="Y97" s="4">
        <v>-4.9191047500000034</v>
      </c>
      <c r="Z97" s="4">
        <v>-4.2736490100000024</v>
      </c>
      <c r="AA97" s="4">
        <v>-2.9070771400000002</v>
      </c>
      <c r="AB97" s="4">
        <v>-3.9984628999999963</v>
      </c>
      <c r="AC97" s="4">
        <v>-3.6533668999999964</v>
      </c>
      <c r="AD97" s="4">
        <v>-2.4342446599999983</v>
      </c>
      <c r="AE97" s="4">
        <v>-3.5493679299999927</v>
      </c>
      <c r="AF97" s="4">
        <v>-4.7269404100000036</v>
      </c>
      <c r="AG97" s="4">
        <v>-2.8635425599999982</v>
      </c>
      <c r="AH97" s="4">
        <v>-3.9819128099999994</v>
      </c>
      <c r="AI97" s="4">
        <v>-4.2683518600000028</v>
      </c>
      <c r="AJ97" s="4">
        <v>-3.6317323300000126</v>
      </c>
      <c r="AK97" s="4">
        <v>-3.886318459999992</v>
      </c>
      <c r="AL97" s="4">
        <v>-4.7852017900000074</v>
      </c>
      <c r="AM97" s="4">
        <v>-3.7095733699999967</v>
      </c>
      <c r="AN97" s="4">
        <v>-3.9867065599999956</v>
      </c>
    </row>
    <row r="98" spans="2:40" s="5" customFormat="1" outlineLevel="1" x14ac:dyDescent="0.25">
      <c r="B98" s="21" t="s">
        <v>124</v>
      </c>
      <c r="C98" s="4">
        <v>-1.7550000000000001</v>
      </c>
      <c r="D98" s="4">
        <v>-2.5950000000000002</v>
      </c>
      <c r="E98" s="4">
        <v>-2.8260000000000001</v>
      </c>
      <c r="F98" s="4">
        <v>-2.6489999999999996</v>
      </c>
      <c r="G98" s="4">
        <v>-3.5479999999999996</v>
      </c>
      <c r="H98" s="4">
        <v>-3.028</v>
      </c>
      <c r="I98" s="4">
        <v>-2.2589999999999999</v>
      </c>
      <c r="J98" s="4">
        <v>-1.9989999999999999</v>
      </c>
      <c r="K98" s="4">
        <v>-2.371</v>
      </c>
      <c r="L98" s="4">
        <v>-1.625</v>
      </c>
      <c r="M98" s="4">
        <v>-2.0729999999999995</v>
      </c>
      <c r="N98" s="4">
        <v>-1.6139999999999999</v>
      </c>
      <c r="O98" s="4">
        <v>-1.0953706800000016</v>
      </c>
      <c r="P98" s="4">
        <v>-1.8215000400000001</v>
      </c>
      <c r="Q98" s="4">
        <v>-2.3417351200000001</v>
      </c>
      <c r="R98" s="4">
        <v>-2.2853982200000025</v>
      </c>
      <c r="S98" s="4">
        <v>-1.7448135399999982</v>
      </c>
      <c r="T98" s="4">
        <v>-2.4068105499999999</v>
      </c>
      <c r="U98" s="4">
        <v>-2.87784292</v>
      </c>
      <c r="V98" s="4">
        <v>-2.7112657000000016</v>
      </c>
      <c r="W98" s="4">
        <v>-2.3981423300000033</v>
      </c>
      <c r="X98" s="4">
        <v>-2.4629715999999982</v>
      </c>
      <c r="Y98" s="4">
        <v>-2.4214329099999992</v>
      </c>
      <c r="Z98" s="4">
        <v>-2.354722449999997</v>
      </c>
      <c r="AA98" s="4">
        <v>-3.234143499999997</v>
      </c>
      <c r="AB98" s="4">
        <v>-3.4113435500000024</v>
      </c>
      <c r="AC98" s="4">
        <v>-3.0009545099999984</v>
      </c>
      <c r="AD98" s="4">
        <v>-2.9650663600000007</v>
      </c>
      <c r="AE98" s="4">
        <v>-1.9701653399999999</v>
      </c>
      <c r="AF98" s="4">
        <v>-2.5257362900000024</v>
      </c>
      <c r="AG98" s="4">
        <v>-2.2778618699999971</v>
      </c>
      <c r="AH98" s="4">
        <v>-1.8137672500000013</v>
      </c>
      <c r="AI98" s="4">
        <v>-2.1834253299999968</v>
      </c>
      <c r="AJ98" s="4">
        <v>-1.4026686000000015</v>
      </c>
      <c r="AK98" s="4">
        <v>-1.1047588700000013</v>
      </c>
      <c r="AL98" s="4">
        <v>-2.5143948700000021</v>
      </c>
      <c r="AM98" s="4">
        <v>-2.7762883200000013</v>
      </c>
      <c r="AN98" s="4">
        <v>-2.8247476400000036</v>
      </c>
    </row>
    <row r="99" spans="2:40" s="5" customFormat="1" outlineLevel="1" x14ac:dyDescent="0.25">
      <c r="B99" s="21" t="s">
        <v>125</v>
      </c>
      <c r="C99" s="4">
        <v>-1.0000000000000009E-2</v>
      </c>
      <c r="D99" s="4">
        <v>0.10199999999999998</v>
      </c>
      <c r="E99" s="4">
        <v>-0.13500000000000001</v>
      </c>
      <c r="F99" s="4">
        <v>3.400000000000003E-2</v>
      </c>
      <c r="G99" s="4">
        <v>-2.8000000000000025E-2</v>
      </c>
      <c r="H99" s="4">
        <v>-3.8000000000000034E-2</v>
      </c>
      <c r="I99" s="4">
        <v>0.16500000000000004</v>
      </c>
      <c r="J99" s="4">
        <v>6.5000000000000058E-2</v>
      </c>
      <c r="K99" s="4">
        <v>-8.3999999999999964E-2</v>
      </c>
      <c r="L99" s="4">
        <v>-5.0999999999999934E-2</v>
      </c>
      <c r="M99" s="4">
        <v>-0.36299999999999999</v>
      </c>
      <c r="N99" s="4">
        <v>-0.14899999999999991</v>
      </c>
      <c r="O99" s="4">
        <v>-1.5629550000000547E-2</v>
      </c>
      <c r="P99" s="4">
        <v>-0.14739808000000032</v>
      </c>
      <c r="Q99" s="4">
        <v>-3.1482999999999262E-2</v>
      </c>
      <c r="R99" s="4">
        <v>-0.16400580000000042</v>
      </c>
      <c r="S99" s="4">
        <v>0.25923402000000029</v>
      </c>
      <c r="T99" s="4">
        <v>-0.32362758999999997</v>
      </c>
      <c r="U99" s="4">
        <v>-9.8811749999999532E-2</v>
      </c>
      <c r="V99" s="4">
        <v>-0.19623964999999999</v>
      </c>
      <c r="W99" s="4">
        <v>-0.30944246000000031</v>
      </c>
      <c r="X99" s="4">
        <v>-0.67428389000000022</v>
      </c>
      <c r="Y99" s="4">
        <v>-0.65821994999999978</v>
      </c>
      <c r="Z99" s="4">
        <v>-0.49280728999999968</v>
      </c>
      <c r="AA99" s="4">
        <v>-0.54486308999999988</v>
      </c>
      <c r="AB99" s="4">
        <v>0.14803543999999957</v>
      </c>
      <c r="AC99" s="4">
        <v>-0.19273368999999918</v>
      </c>
      <c r="AD99" s="4">
        <v>0.2777612100000012</v>
      </c>
      <c r="AE99" s="4">
        <v>-0.1416224400000009</v>
      </c>
      <c r="AF99" s="4">
        <v>-1.8528971699999992</v>
      </c>
      <c r="AG99" s="4">
        <v>-1.3132535299999994</v>
      </c>
      <c r="AH99" s="4">
        <v>-0.23732325000000026</v>
      </c>
      <c r="AI99" s="4">
        <v>-0.46192115000000034</v>
      </c>
      <c r="AJ99" s="4">
        <v>-0.60411840999999855</v>
      </c>
      <c r="AK99" s="4">
        <v>-0.88726307000000004</v>
      </c>
      <c r="AL99" s="4">
        <v>-0.19900035999999954</v>
      </c>
      <c r="AM99" s="4">
        <v>-0.11786455999999901</v>
      </c>
      <c r="AN99" s="4">
        <v>-0.20279901999999994</v>
      </c>
    </row>
    <row r="100" spans="2:40" s="5" customFormat="1" outlineLevel="1" x14ac:dyDescent="0.25">
      <c r="B100" s="21" t="s">
        <v>126</v>
      </c>
      <c r="C100" s="4">
        <v>-7.2999999999999954E-2</v>
      </c>
      <c r="D100" s="4">
        <v>0.75199999999999978</v>
      </c>
      <c r="E100" s="4">
        <v>0.49299999999999988</v>
      </c>
      <c r="F100" s="4">
        <v>0.69100000000000028</v>
      </c>
      <c r="G100" s="4">
        <v>0.90300000000000002</v>
      </c>
      <c r="H100" s="4">
        <v>2.4690000000000003</v>
      </c>
      <c r="I100" s="4">
        <v>0.92599999999999971</v>
      </c>
      <c r="J100" s="4">
        <v>-0.10200000000000031</v>
      </c>
      <c r="K100" s="4">
        <v>2.3739999999999997</v>
      </c>
      <c r="L100" s="4">
        <v>1.2280000000000002</v>
      </c>
      <c r="M100" s="4">
        <v>1.9440000000000004</v>
      </c>
      <c r="N100" s="4">
        <v>1.1419999999999999</v>
      </c>
      <c r="O100" s="4">
        <v>1.7510354999999991</v>
      </c>
      <c r="P100" s="4">
        <v>1.3252720199999977</v>
      </c>
      <c r="Q100" s="4">
        <v>2.157619540000002</v>
      </c>
      <c r="R100" s="4">
        <v>0.66847715000000196</v>
      </c>
      <c r="S100" s="4">
        <v>1.3787532999999987</v>
      </c>
      <c r="T100" s="4">
        <v>1.9915834199999982</v>
      </c>
      <c r="U100" s="4">
        <v>0.17950337000000127</v>
      </c>
      <c r="V100" s="4">
        <v>-0.2585861100000022</v>
      </c>
      <c r="W100" s="4">
        <v>1.8839345600000028</v>
      </c>
      <c r="X100" s="4">
        <v>1.4164375699999994</v>
      </c>
      <c r="Y100" s="4">
        <v>1.7448133099999983</v>
      </c>
      <c r="Z100" s="4">
        <v>-0.82174364999999661</v>
      </c>
      <c r="AA100" s="4">
        <v>0.52997370000000066</v>
      </c>
      <c r="AB100" s="4">
        <v>-0.2001914600000001</v>
      </c>
      <c r="AC100" s="4">
        <v>-0.38239851999999619</v>
      </c>
      <c r="AD100" s="4">
        <v>1.4887491399999986</v>
      </c>
      <c r="AE100" s="4">
        <v>3.5793794899999973</v>
      </c>
      <c r="AF100" s="4">
        <v>0.48859619000000487</v>
      </c>
      <c r="AG100" s="4">
        <v>1.4917846499999983</v>
      </c>
      <c r="AH100" s="4">
        <v>0.30628848999999603</v>
      </c>
      <c r="AI100" s="4">
        <v>-0.14048480000000385</v>
      </c>
      <c r="AJ100" s="4">
        <v>1.6150617899999951</v>
      </c>
      <c r="AK100" s="4">
        <v>1.9129339100000009</v>
      </c>
      <c r="AL100" s="4">
        <v>0.40621051000000064</v>
      </c>
      <c r="AM100" s="4">
        <v>0.2626087100000003</v>
      </c>
      <c r="AN100" s="4">
        <v>-1.2058029999999498E-2</v>
      </c>
    </row>
    <row r="101" spans="2:40" s="5" customFormat="1" outlineLevel="1" x14ac:dyDescent="0.25">
      <c r="B101" s="21" t="s">
        <v>127</v>
      </c>
      <c r="C101" s="4">
        <v>8.8970000000000002</v>
      </c>
      <c r="D101" s="4">
        <v>8.6639999999999997</v>
      </c>
      <c r="E101" s="4">
        <v>11.919</v>
      </c>
      <c r="F101" s="4">
        <v>9.5569999999999986</v>
      </c>
      <c r="G101" s="4">
        <v>7.6469999999999994</v>
      </c>
      <c r="H101" s="4">
        <v>8.99</v>
      </c>
      <c r="I101" s="4">
        <v>11.821999999999999</v>
      </c>
      <c r="J101" s="4">
        <v>7.26</v>
      </c>
      <c r="K101" s="4">
        <v>8.847999999999999</v>
      </c>
      <c r="L101" s="4">
        <v>8.9610000000000003</v>
      </c>
      <c r="M101" s="4">
        <v>7.394000000000001</v>
      </c>
      <c r="N101" s="4">
        <v>6.6189999999999998</v>
      </c>
      <c r="O101" s="4">
        <v>8.1626504200000003</v>
      </c>
      <c r="P101" s="4">
        <v>10.231557540000003</v>
      </c>
      <c r="Q101" s="4">
        <v>10.091179919999995</v>
      </c>
      <c r="R101" s="4">
        <v>7.3131896099999967</v>
      </c>
      <c r="S101" s="4">
        <v>11.14104178</v>
      </c>
      <c r="T101" s="4">
        <v>11.527871609999998</v>
      </c>
      <c r="U101" s="4">
        <v>10.399981719999998</v>
      </c>
      <c r="V101" s="4">
        <v>6.6858561799999965</v>
      </c>
      <c r="W101" s="4">
        <v>7.7462869500000027</v>
      </c>
      <c r="X101" s="4">
        <v>12.690448130000005</v>
      </c>
      <c r="Y101" s="4">
        <v>8.1100969400000071</v>
      </c>
      <c r="Z101" s="4">
        <v>6.0113648999999958</v>
      </c>
      <c r="AA101" s="4">
        <v>7.0300804400000034</v>
      </c>
      <c r="AB101" s="4">
        <v>9.0171897699999981</v>
      </c>
      <c r="AC101" s="4">
        <v>8.4136023300000016</v>
      </c>
      <c r="AD101" s="4">
        <v>6.6364030399999958</v>
      </c>
      <c r="AE101" s="4">
        <v>7.8294179500000016</v>
      </c>
      <c r="AF101" s="4">
        <v>6.2602770800000016</v>
      </c>
      <c r="AG101" s="4">
        <v>8.3918845799999975</v>
      </c>
      <c r="AH101" s="4">
        <v>5.8202518200000002</v>
      </c>
      <c r="AI101" s="4">
        <v>8.3869966400000013</v>
      </c>
      <c r="AJ101" s="4">
        <v>10.879439200000002</v>
      </c>
      <c r="AK101" s="4">
        <v>9.4978001899999995</v>
      </c>
      <c r="AL101" s="4">
        <v>7.3413845400000008</v>
      </c>
      <c r="AM101" s="4">
        <v>7.2084381500000019</v>
      </c>
      <c r="AN101" s="4">
        <v>7.3747206100000007</v>
      </c>
    </row>
    <row r="102" spans="2:40" s="5" customFormat="1" outlineLevel="1" x14ac:dyDescent="0.25">
      <c r="B102" s="21" t="s">
        <v>128</v>
      </c>
      <c r="C102" s="4">
        <v>-139.54300000000001</v>
      </c>
      <c r="D102" s="4">
        <v>-120.87200000000001</v>
      </c>
      <c r="E102" s="4">
        <v>-161.47</v>
      </c>
      <c r="F102" s="4">
        <v>-122.667</v>
      </c>
      <c r="G102" s="4">
        <v>-139.26900000000001</v>
      </c>
      <c r="H102" s="4">
        <v>-140.25</v>
      </c>
      <c r="I102" s="4">
        <v>-164.42</v>
      </c>
      <c r="J102" s="4">
        <v>-159.1</v>
      </c>
      <c r="K102" s="4">
        <v>-174.80699999999999</v>
      </c>
      <c r="L102" s="4">
        <v>-170.03800000000001</v>
      </c>
      <c r="M102" s="4">
        <v>-174.02699999999999</v>
      </c>
      <c r="N102" s="4">
        <v>-131.82599999999999</v>
      </c>
      <c r="O102" s="4">
        <v>-103.74767211999983</v>
      </c>
      <c r="P102" s="4">
        <v>-126.75232298000049</v>
      </c>
      <c r="Q102" s="4">
        <v>-128.35325521999965</v>
      </c>
      <c r="R102" s="4">
        <v>-157.12125144000009</v>
      </c>
      <c r="S102" s="4">
        <v>-124.00984326999937</v>
      </c>
      <c r="T102" s="4">
        <v>-103.87018891000019</v>
      </c>
      <c r="U102" s="4">
        <v>-161.98374461999981</v>
      </c>
      <c r="V102" s="4">
        <v>-177.04571951000005</v>
      </c>
      <c r="W102" s="4">
        <v>-205.73995367000066</v>
      </c>
      <c r="X102" s="4">
        <v>-184.10575714999965</v>
      </c>
      <c r="Y102" s="4">
        <v>-187.2882962599993</v>
      </c>
      <c r="Z102" s="4">
        <v>-163.09607267999996</v>
      </c>
      <c r="AA102" s="4">
        <v>-155.02950173000033</v>
      </c>
      <c r="AB102" s="4">
        <v>-127.44481624999965</v>
      </c>
      <c r="AC102" s="4">
        <v>-146.01018339000055</v>
      </c>
      <c r="AD102" s="4">
        <v>-144.52274333000003</v>
      </c>
      <c r="AE102" s="4">
        <v>-118.32782436999952</v>
      </c>
      <c r="AF102" s="4">
        <v>-150.31818620999948</v>
      </c>
      <c r="AG102" s="4">
        <v>-165.21707828999956</v>
      </c>
      <c r="AH102" s="4">
        <v>-149.87624634000065</v>
      </c>
      <c r="AI102" s="4">
        <v>-189.85024838000123</v>
      </c>
      <c r="AJ102" s="4">
        <v>-212.7826032699985</v>
      </c>
      <c r="AK102" s="4">
        <v>-221.35462911999991</v>
      </c>
      <c r="AL102" s="4">
        <v>-199.7361079099999</v>
      </c>
      <c r="AM102" s="4">
        <v>-125.13775797000028</v>
      </c>
      <c r="AN102" s="4">
        <v>-140.41446484999963</v>
      </c>
    </row>
    <row r="103" spans="2:40" s="5" customFormat="1" outlineLevel="1" x14ac:dyDescent="0.25">
      <c r="B103" s="21" t="s">
        <v>129</v>
      </c>
      <c r="C103" s="4">
        <v>-118.70699999999999</v>
      </c>
      <c r="D103" s="4">
        <v>-123.21000000000001</v>
      </c>
      <c r="E103" s="4">
        <v>-176.32799999999997</v>
      </c>
      <c r="F103" s="4">
        <v>-152.50899999999999</v>
      </c>
      <c r="G103" s="4">
        <v>-165.23600000000002</v>
      </c>
      <c r="H103" s="4">
        <v>-135.45799999999997</v>
      </c>
      <c r="I103" s="4">
        <v>-134.06400000000002</v>
      </c>
      <c r="J103" s="4">
        <v>-137.62100000000001</v>
      </c>
      <c r="K103" s="4">
        <v>-155.99299999999999</v>
      </c>
      <c r="L103" s="4">
        <v>-141.73099999999999</v>
      </c>
      <c r="M103" s="4">
        <v>-151.98400000000001</v>
      </c>
      <c r="N103" s="4">
        <v>-114.27599999999998</v>
      </c>
      <c r="O103" s="4">
        <v>-102.22542705999997</v>
      </c>
      <c r="P103" s="4">
        <v>-134.02348856000012</v>
      </c>
      <c r="Q103" s="4">
        <v>-147.78340977999954</v>
      </c>
      <c r="R103" s="4">
        <v>-167.37148899999985</v>
      </c>
      <c r="S103" s="4">
        <v>-126.53777499999966</v>
      </c>
      <c r="T103" s="4">
        <v>-108.56235720999985</v>
      </c>
      <c r="U103" s="4">
        <v>-134.1720226599993</v>
      </c>
      <c r="V103" s="4">
        <v>-156.3314459100001</v>
      </c>
      <c r="W103" s="4">
        <v>-176.5324669100001</v>
      </c>
      <c r="X103" s="4">
        <v>-166.41854831999956</v>
      </c>
      <c r="Y103" s="4">
        <v>-130.83107873000023</v>
      </c>
      <c r="Z103" s="4">
        <v>-135.14028040999992</v>
      </c>
      <c r="AA103" s="4">
        <v>-144.08091135000001</v>
      </c>
      <c r="AB103" s="4">
        <v>-144.50190652999956</v>
      </c>
      <c r="AC103" s="4">
        <v>-151.34906792999959</v>
      </c>
      <c r="AD103" s="4">
        <v>-159.74446909000051</v>
      </c>
      <c r="AE103" s="4">
        <v>-112.3119562199996</v>
      </c>
      <c r="AF103" s="4">
        <v>-63.992633789999829</v>
      </c>
      <c r="AG103" s="4">
        <v>-125.70896029999967</v>
      </c>
      <c r="AH103" s="4">
        <v>-138.89696343999987</v>
      </c>
      <c r="AI103" s="4">
        <v>-165.66471305999983</v>
      </c>
      <c r="AJ103" s="4">
        <v>-158.02066124999942</v>
      </c>
      <c r="AK103" s="4">
        <v>-154.81582169000069</v>
      </c>
      <c r="AL103" s="4">
        <v>-163.56100152000036</v>
      </c>
      <c r="AM103" s="4">
        <v>-116.67548653000007</v>
      </c>
      <c r="AN103" s="4">
        <v>-136.69056127000005</v>
      </c>
    </row>
    <row r="104" spans="2:40" s="5" customFormat="1" outlineLevel="1" x14ac:dyDescent="0.25">
      <c r="B104" s="21" t="s">
        <v>130</v>
      </c>
      <c r="C104" s="4">
        <v>-17.043999999999997</v>
      </c>
      <c r="D104" s="4">
        <v>-16.776</v>
      </c>
      <c r="E104" s="4">
        <v>-18.218</v>
      </c>
      <c r="F104" s="4">
        <v>-16.22</v>
      </c>
      <c r="G104" s="4">
        <v>-14.39</v>
      </c>
      <c r="H104" s="4">
        <v>-11.308999999999997</v>
      </c>
      <c r="I104" s="4">
        <v>-17.402000000000001</v>
      </c>
      <c r="J104" s="4">
        <v>-16.437000000000001</v>
      </c>
      <c r="K104" s="4">
        <v>-15.218999999999999</v>
      </c>
      <c r="L104" s="4">
        <v>-17.363999999999997</v>
      </c>
      <c r="M104" s="4">
        <v>-15.340999999999998</v>
      </c>
      <c r="N104" s="4">
        <v>-13.576999999999998</v>
      </c>
      <c r="O104" s="4">
        <v>-15.431343340000002</v>
      </c>
      <c r="P104" s="4">
        <v>-24.389135649999979</v>
      </c>
      <c r="Q104" s="4">
        <v>-16.49069436000001</v>
      </c>
      <c r="R104" s="4">
        <v>-18.978238239999992</v>
      </c>
      <c r="S104" s="4">
        <v>-14.812142159999988</v>
      </c>
      <c r="T104" s="4">
        <v>-15.575204159999988</v>
      </c>
      <c r="U104" s="4">
        <v>-18.768573759999992</v>
      </c>
      <c r="V104" s="4">
        <v>-17.384329319999985</v>
      </c>
      <c r="W104" s="4">
        <v>-21.815580059999967</v>
      </c>
      <c r="X104" s="4">
        <v>-19.752348969999975</v>
      </c>
      <c r="Y104" s="4">
        <v>-18.236583459999991</v>
      </c>
      <c r="Z104" s="4">
        <v>-25.360053330000007</v>
      </c>
      <c r="AA104" s="4">
        <v>-18.470080589999988</v>
      </c>
      <c r="AB104" s="4">
        <v>-23.142367529999987</v>
      </c>
      <c r="AC104" s="4">
        <v>-18.736361650000028</v>
      </c>
      <c r="AD104" s="4">
        <v>-18.011276029999994</v>
      </c>
      <c r="AE104" s="4">
        <v>-16.066494129999992</v>
      </c>
      <c r="AF104" s="4">
        <v>-14.515342270000019</v>
      </c>
      <c r="AG104" s="4">
        <v>-21.958982440000032</v>
      </c>
      <c r="AH104" s="4">
        <v>-18.007657600000019</v>
      </c>
      <c r="AI104" s="4">
        <v>-27.302332419999971</v>
      </c>
      <c r="AJ104" s="4">
        <v>-28.304757829999978</v>
      </c>
      <c r="AK104" s="4">
        <v>-26.347190570000048</v>
      </c>
      <c r="AL104" s="4">
        <v>-28.9640051599999</v>
      </c>
      <c r="AM104" s="4">
        <v>-20.859707310000012</v>
      </c>
      <c r="AN104" s="4">
        <v>-21.943612009999992</v>
      </c>
    </row>
    <row r="105" spans="2:40" s="5" customFormat="1" outlineLevel="1" x14ac:dyDescent="0.25">
      <c r="B105" s="21" t="s">
        <v>131</v>
      </c>
      <c r="C105" s="4">
        <v>-74.340999999999994</v>
      </c>
      <c r="D105" s="4">
        <v>-59.585999999999999</v>
      </c>
      <c r="E105" s="4">
        <v>-72.349999999999994</v>
      </c>
      <c r="F105" s="4">
        <v>-44.944000000000003</v>
      </c>
      <c r="G105" s="4">
        <v>-47.331999999999994</v>
      </c>
      <c r="H105" s="4">
        <v>-51.84</v>
      </c>
      <c r="I105" s="4">
        <v>-73.216999999999999</v>
      </c>
      <c r="J105" s="4">
        <v>-67.016999999999996</v>
      </c>
      <c r="K105" s="4">
        <v>-63.693000000000005</v>
      </c>
      <c r="L105" s="4">
        <v>-73.066000000000003</v>
      </c>
      <c r="M105" s="4">
        <v>-47.676999999999992</v>
      </c>
      <c r="N105" s="4">
        <v>-48.827000000000005</v>
      </c>
      <c r="O105" s="4">
        <v>-66.806788069999925</v>
      </c>
      <c r="P105" s="4">
        <v>-66.160290709999956</v>
      </c>
      <c r="Q105" s="4">
        <v>-62.523004190000151</v>
      </c>
      <c r="R105" s="4">
        <v>-60.955928940000121</v>
      </c>
      <c r="S105" s="4">
        <v>-42.067247570000077</v>
      </c>
      <c r="T105" s="4">
        <v>-44.298987509999897</v>
      </c>
      <c r="U105" s="4">
        <v>-79.765922709999941</v>
      </c>
      <c r="V105" s="4">
        <v>-73.985156630000077</v>
      </c>
      <c r="W105" s="4">
        <v>-66.466873139999947</v>
      </c>
      <c r="X105" s="4">
        <v>-67.611175739999993</v>
      </c>
      <c r="Y105" s="4">
        <v>-45.95543224000005</v>
      </c>
      <c r="Z105" s="4">
        <v>-53.456246819999848</v>
      </c>
      <c r="AA105" s="4">
        <v>-66.925259559999986</v>
      </c>
      <c r="AB105" s="4">
        <v>-66.48556591000002</v>
      </c>
      <c r="AC105" s="4">
        <v>-70.026246780000037</v>
      </c>
      <c r="AD105" s="4">
        <v>-52.874092499999875</v>
      </c>
      <c r="AE105" s="4">
        <v>-54.451035119999986</v>
      </c>
      <c r="AF105" s="4">
        <v>-61.534681339999992</v>
      </c>
      <c r="AG105" s="4">
        <v>-82.680084999999806</v>
      </c>
      <c r="AH105" s="4">
        <v>-70.011007030000044</v>
      </c>
      <c r="AI105" s="4">
        <v>-72.435719769999906</v>
      </c>
      <c r="AJ105" s="4">
        <v>-99.054058900000612</v>
      </c>
      <c r="AK105" s="4">
        <v>-81.945652580000186</v>
      </c>
      <c r="AL105" s="4">
        <v>-81.887285589999948</v>
      </c>
      <c r="AM105" s="4">
        <v>-68.56826110999981</v>
      </c>
      <c r="AN105" s="4">
        <v>-74.879636709999915</v>
      </c>
    </row>
    <row r="106" spans="2:40" s="5" customFormat="1" outlineLevel="1" x14ac:dyDescent="0.25">
      <c r="B106" s="21" t="s">
        <v>132</v>
      </c>
      <c r="C106" s="4">
        <v>-5.13</v>
      </c>
      <c r="D106" s="4">
        <v>-3.2090000000000005</v>
      </c>
      <c r="E106" s="4">
        <v>-5.5540000000000003</v>
      </c>
      <c r="F106" s="4">
        <v>-4.4509999999999996</v>
      </c>
      <c r="G106" s="4">
        <v>-4.4710000000000001</v>
      </c>
      <c r="H106" s="4">
        <v>-4.2430000000000003</v>
      </c>
      <c r="I106" s="4">
        <v>-4.9390000000000001</v>
      </c>
      <c r="J106" s="4">
        <v>-4.2190000000000003</v>
      </c>
      <c r="K106" s="4">
        <v>-4.7869999999999999</v>
      </c>
      <c r="L106" s="4">
        <v>-5.34</v>
      </c>
      <c r="M106" s="4">
        <v>-4.343</v>
      </c>
      <c r="N106" s="4">
        <v>-4.2759999999999998</v>
      </c>
      <c r="O106" s="4">
        <v>-3.6014216699999952</v>
      </c>
      <c r="P106" s="4">
        <v>-5.5065059099999987</v>
      </c>
      <c r="Q106" s="4">
        <v>-5.5513555899999929</v>
      </c>
      <c r="R106" s="4">
        <v>-5.3574847900000018</v>
      </c>
      <c r="S106" s="4">
        <v>-3.7345028100000031</v>
      </c>
      <c r="T106" s="4">
        <v>-4.101944780000002</v>
      </c>
      <c r="U106" s="4">
        <v>-5.1397307799999989</v>
      </c>
      <c r="V106" s="4">
        <v>-4.8310722900000034</v>
      </c>
      <c r="W106" s="4">
        <v>-5.6139095000000045</v>
      </c>
      <c r="X106" s="4">
        <v>-5.0792258000000059</v>
      </c>
      <c r="Y106" s="4">
        <v>3.9040216800000049</v>
      </c>
      <c r="Z106" s="4">
        <v>-4.8132490400000023</v>
      </c>
      <c r="AA106" s="4">
        <v>-5.2905685300000069</v>
      </c>
      <c r="AB106" s="4">
        <v>-5.2123063700000012</v>
      </c>
      <c r="AC106" s="4">
        <v>-4.4782112000000023</v>
      </c>
      <c r="AD106" s="4">
        <v>-3.643675460000003</v>
      </c>
      <c r="AE106" s="4">
        <v>-3.0297039099999985</v>
      </c>
      <c r="AF106" s="4">
        <v>16.821758810000006</v>
      </c>
      <c r="AG106" s="4">
        <v>-3.466255739999994</v>
      </c>
      <c r="AH106" s="4">
        <v>-3.8986456500000051</v>
      </c>
      <c r="AI106" s="4">
        <v>-5.6540236999999962</v>
      </c>
      <c r="AJ106" s="4">
        <v>-11.462493499999987</v>
      </c>
      <c r="AK106" s="4">
        <v>-8.8581452600000112</v>
      </c>
      <c r="AL106" s="4">
        <v>-9.484103160000009</v>
      </c>
      <c r="AM106" s="4">
        <v>-7.2868915599999982</v>
      </c>
      <c r="AN106" s="4">
        <v>-8.3610953299999959</v>
      </c>
    </row>
    <row r="107" spans="2:40" s="5" customFormat="1" outlineLevel="1" x14ac:dyDescent="0.25">
      <c r="B107" s="21" t="s">
        <v>133</v>
      </c>
      <c r="C107" s="4">
        <v>-1.9979999999999998</v>
      </c>
      <c r="D107" s="4">
        <v>-1.909</v>
      </c>
      <c r="E107" s="4">
        <v>-1.7879999999999998</v>
      </c>
      <c r="F107" s="4">
        <v>-2.0220000000000002</v>
      </c>
      <c r="G107" s="4">
        <v>-2.5609999999999999</v>
      </c>
      <c r="H107" s="4">
        <v>-1.548</v>
      </c>
      <c r="I107" s="4">
        <v>-1.7580000000000002</v>
      </c>
      <c r="J107" s="4">
        <v>-2.0360000000000005</v>
      </c>
      <c r="K107" s="4">
        <v>-1.2550000000000001</v>
      </c>
      <c r="L107" s="4">
        <v>-1.2730000000000001</v>
      </c>
      <c r="M107" s="4">
        <v>-0.91300000000000003</v>
      </c>
      <c r="N107" s="4">
        <v>-0.85</v>
      </c>
      <c r="O107" s="4">
        <v>-3.1687319399999998</v>
      </c>
      <c r="P107" s="4">
        <v>-2.208885200000001</v>
      </c>
      <c r="Q107" s="4">
        <v>-1.8866856600000002</v>
      </c>
      <c r="R107" s="4">
        <v>-2.0650600800000003</v>
      </c>
      <c r="S107" s="4">
        <v>-1.2400842899999986</v>
      </c>
      <c r="T107" s="4">
        <v>-1.4850367199999992</v>
      </c>
      <c r="U107" s="4">
        <v>-1.8269614800000002</v>
      </c>
      <c r="V107" s="4">
        <v>-2.1554836399999995</v>
      </c>
      <c r="W107" s="4">
        <v>-1.6523366899999998</v>
      </c>
      <c r="X107" s="4">
        <v>-1.1910564299999997</v>
      </c>
      <c r="Y107" s="4">
        <v>-1.2569171099999998</v>
      </c>
      <c r="Z107" s="4">
        <v>-2.1407594399999987</v>
      </c>
      <c r="AA107" s="4">
        <v>-2.3581450200000003</v>
      </c>
      <c r="AB107" s="4">
        <v>-2.469113150000001</v>
      </c>
      <c r="AC107" s="4">
        <v>-2.2809726799999996</v>
      </c>
      <c r="AD107" s="4">
        <v>-1.26084905</v>
      </c>
      <c r="AE107" s="4">
        <v>-1.7438102700000002</v>
      </c>
      <c r="AF107" s="4">
        <v>-1.6644753100000005</v>
      </c>
      <c r="AG107" s="4">
        <v>-2.0018454199999991</v>
      </c>
      <c r="AH107" s="4">
        <v>-2.3032182399999996</v>
      </c>
      <c r="AI107" s="4">
        <v>-2.3192069299999996</v>
      </c>
      <c r="AJ107" s="4">
        <v>-1.608706459999999</v>
      </c>
      <c r="AK107" s="4">
        <v>-1.6009723899999992</v>
      </c>
      <c r="AL107" s="4">
        <v>-2.3748677600000008</v>
      </c>
      <c r="AM107" s="4">
        <v>-2.4108495600000008</v>
      </c>
      <c r="AN107" s="4">
        <v>-2.5749206699999987</v>
      </c>
    </row>
    <row r="108" spans="2:40" s="5" customFormat="1" outlineLevel="1" x14ac:dyDescent="0.25">
      <c r="B108" s="21" t="s">
        <v>134</v>
      </c>
      <c r="C108" s="4">
        <v>-1.627</v>
      </c>
      <c r="D108" s="4">
        <v>-0.72499999999999998</v>
      </c>
      <c r="E108" s="4">
        <v>-0.95399999999999996</v>
      </c>
      <c r="F108" s="4">
        <v>-0.86399999999999999</v>
      </c>
      <c r="G108" s="4">
        <v>-1.409</v>
      </c>
      <c r="H108" s="4">
        <v>-1.3939999999999999</v>
      </c>
      <c r="I108" s="4">
        <v>-1.4169999999999998</v>
      </c>
      <c r="J108" s="4">
        <v>-1.2709999999999999</v>
      </c>
      <c r="K108" s="4">
        <v>-1.756</v>
      </c>
      <c r="L108" s="4">
        <v>-1.7050000000000001</v>
      </c>
      <c r="M108" s="4">
        <v>-1.5230000000000001</v>
      </c>
      <c r="N108" s="4">
        <v>-0.96900000000000008</v>
      </c>
      <c r="O108" s="4">
        <v>-1.0743365000000002</v>
      </c>
      <c r="P108" s="4">
        <v>-0.69108583999999995</v>
      </c>
      <c r="Q108" s="4">
        <v>-1.2677572000000001</v>
      </c>
      <c r="R108" s="4">
        <v>-1.1953308700000003</v>
      </c>
      <c r="S108" s="4">
        <v>-1.5154157799999999</v>
      </c>
      <c r="T108" s="4">
        <v>-1.3530734299999998</v>
      </c>
      <c r="U108" s="4">
        <v>-1.4802586000000004</v>
      </c>
      <c r="V108" s="4">
        <v>-1.7407423500000005</v>
      </c>
      <c r="W108" s="4">
        <v>-1.7845666099999999</v>
      </c>
      <c r="X108" s="4">
        <v>-1.4651425499999993</v>
      </c>
      <c r="Y108" s="4">
        <v>-1.3206049699999998</v>
      </c>
      <c r="Z108" s="4">
        <v>-1.1498849</v>
      </c>
      <c r="AA108" s="4">
        <v>-1.2439531700000002</v>
      </c>
      <c r="AB108" s="4">
        <v>-1.2370099300000001</v>
      </c>
      <c r="AC108" s="4">
        <v>-1.5267923399999999</v>
      </c>
      <c r="AD108" s="4">
        <v>-0.98949863999999943</v>
      </c>
      <c r="AE108" s="4">
        <v>-1.6493273200000005</v>
      </c>
      <c r="AF108" s="4">
        <v>-1.3623952800000001</v>
      </c>
      <c r="AG108" s="4">
        <v>-1.2045509300000004</v>
      </c>
      <c r="AH108" s="4">
        <v>-1.2472577299999996</v>
      </c>
      <c r="AI108" s="4">
        <v>-1.6862330000000001</v>
      </c>
      <c r="AJ108" s="4">
        <v>-1.2746346699999997</v>
      </c>
      <c r="AK108" s="4">
        <v>-0.8520089399999996</v>
      </c>
      <c r="AL108" s="4">
        <v>-1.1706330700000003</v>
      </c>
      <c r="AM108" s="4">
        <v>-1.1487054600000008</v>
      </c>
      <c r="AN108" s="4">
        <v>-0.8604642400000001</v>
      </c>
    </row>
    <row r="109" spans="2:40" s="5" customFormat="1" outlineLevel="1" x14ac:dyDescent="0.25">
      <c r="B109" s="21" t="s">
        <v>135</v>
      </c>
      <c r="C109" s="4">
        <v>-5.8680000000000021</v>
      </c>
      <c r="D109" s="4">
        <v>-0.15800000000000125</v>
      </c>
      <c r="E109" s="4">
        <v>-0.47299999999999898</v>
      </c>
      <c r="F109" s="4">
        <v>-2.0020000000000024</v>
      </c>
      <c r="G109" s="4">
        <v>1.5609999999999999</v>
      </c>
      <c r="H109" s="4">
        <v>4.5579999999999998</v>
      </c>
      <c r="I109" s="4">
        <v>-2.8649999999999984</v>
      </c>
      <c r="J109" s="4">
        <v>-1.3370000000000015</v>
      </c>
      <c r="K109" s="4">
        <v>4.7019999999999982</v>
      </c>
      <c r="L109" s="4">
        <v>-3.1260000000000012</v>
      </c>
      <c r="M109" s="4">
        <v>-4.4329999999999998</v>
      </c>
      <c r="N109" s="4">
        <v>-2.1189999999999998</v>
      </c>
      <c r="O109" s="4">
        <v>-4.8177540399999952</v>
      </c>
      <c r="P109" s="4">
        <v>-11.979421910000017</v>
      </c>
      <c r="Q109" s="4">
        <v>-0.40871016999999199</v>
      </c>
      <c r="R109" s="4">
        <v>-7.7445792699999956</v>
      </c>
      <c r="S109" s="4">
        <v>-1.5724742700000256</v>
      </c>
      <c r="T109" s="4">
        <v>-2.9622734400000041</v>
      </c>
      <c r="U109" s="4">
        <v>-5.3830730399999815</v>
      </c>
      <c r="V109" s="4">
        <v>-0.62621676999999032</v>
      </c>
      <c r="W109" s="4">
        <v>-1.2831993799999921</v>
      </c>
      <c r="X109" s="4">
        <v>-1.7596583700000217</v>
      </c>
      <c r="Y109" s="4">
        <v>0.8275733900000013</v>
      </c>
      <c r="Z109" s="4">
        <v>-0.72643546999998421</v>
      </c>
      <c r="AA109" s="4">
        <v>-3.5615475200000173</v>
      </c>
      <c r="AB109" s="4">
        <v>-3.3306129099999922</v>
      </c>
      <c r="AC109" s="4">
        <v>-0.64368506999999298</v>
      </c>
      <c r="AD109" s="4">
        <v>-4.8287021899999942</v>
      </c>
      <c r="AE109" s="4">
        <v>-6.8335400800000059</v>
      </c>
      <c r="AF109" s="4">
        <v>-2.9072772299999947</v>
      </c>
      <c r="AG109" s="4">
        <v>3.1141710499999764</v>
      </c>
      <c r="AH109" s="4">
        <v>1.2598416199999996</v>
      </c>
      <c r="AI109" s="4">
        <v>-2.954585079999994</v>
      </c>
      <c r="AJ109" s="4">
        <v>-8.392180560000007</v>
      </c>
      <c r="AK109" s="4">
        <v>-2.3536294400000113</v>
      </c>
      <c r="AL109" s="4">
        <v>2.2283715100000236</v>
      </c>
      <c r="AM109" s="4">
        <v>-3.7829529399999924</v>
      </c>
      <c r="AN109" s="4">
        <v>-2.6296206900000119</v>
      </c>
    </row>
    <row r="110" spans="2:40" s="5" customFormat="1" outlineLevel="1" x14ac:dyDescent="0.25">
      <c r="B110" s="21" t="s">
        <v>136</v>
      </c>
      <c r="C110" s="4">
        <v>-7.0949999999999998</v>
      </c>
      <c r="D110" s="4">
        <v>-9.6449999999999996</v>
      </c>
      <c r="E110" s="4">
        <v>-9.036999999999999</v>
      </c>
      <c r="F110" s="4">
        <v>-7.2669999999999995</v>
      </c>
      <c r="G110" s="4">
        <v>-8.7899999999999991</v>
      </c>
      <c r="H110" s="4">
        <v>-8.68</v>
      </c>
      <c r="I110" s="4">
        <v>-9.379999999999999</v>
      </c>
      <c r="J110" s="4">
        <v>-7.6839999999999993</v>
      </c>
      <c r="K110" s="4">
        <v>-9.0530000000000008</v>
      </c>
      <c r="L110" s="4">
        <v>-10.553000000000001</v>
      </c>
      <c r="M110" s="4">
        <v>-8.39</v>
      </c>
      <c r="N110" s="4">
        <v>-6.9329999999999989</v>
      </c>
      <c r="O110" s="4">
        <v>-7.549756750000002</v>
      </c>
      <c r="P110" s="4">
        <v>-8.6891106000000065</v>
      </c>
      <c r="Q110" s="4">
        <v>-8.9425139200000032</v>
      </c>
      <c r="R110" s="4">
        <v>-8.9273886499999904</v>
      </c>
      <c r="S110" s="4">
        <v>-10.853185119999997</v>
      </c>
      <c r="T110" s="4">
        <v>-11.186403889999996</v>
      </c>
      <c r="U110" s="4">
        <v>-18.366287629999999</v>
      </c>
      <c r="V110" s="4">
        <v>-8.1162146100000019</v>
      </c>
      <c r="W110" s="4">
        <v>-12.618175719999993</v>
      </c>
      <c r="X110" s="4">
        <v>-15.379956810000007</v>
      </c>
      <c r="Y110" s="4">
        <v>-14.339520370000017</v>
      </c>
      <c r="Z110" s="4">
        <v>-8.3585534399999908</v>
      </c>
      <c r="AA110" s="4">
        <v>-8.1452681299999945</v>
      </c>
      <c r="AB110" s="4">
        <v>-11.671033250000008</v>
      </c>
      <c r="AC110" s="4">
        <v>-10.229931449999995</v>
      </c>
      <c r="AD110" s="4">
        <v>-9.2958995499999979</v>
      </c>
      <c r="AE110" s="4">
        <v>-11.791587609999999</v>
      </c>
      <c r="AF110" s="4">
        <v>5.1881708099999848</v>
      </c>
      <c r="AG110" s="4">
        <v>-10.097635959999996</v>
      </c>
      <c r="AH110" s="4">
        <v>-10.021725610000013</v>
      </c>
      <c r="AI110" s="4">
        <v>-14.359318309999987</v>
      </c>
      <c r="AJ110" s="4">
        <v>-14.513334669999999</v>
      </c>
      <c r="AK110" s="4">
        <v>-12.194022980000014</v>
      </c>
      <c r="AL110" s="4">
        <v>-11.420964019999992</v>
      </c>
      <c r="AM110" s="4">
        <v>-8.3531088399999991</v>
      </c>
      <c r="AN110" s="4">
        <v>-9.292166700000001</v>
      </c>
    </row>
    <row r="111" spans="2:40" s="5" customFormat="1" outlineLevel="1" x14ac:dyDescent="0.25">
      <c r="B111" s="21" t="s">
        <v>137</v>
      </c>
      <c r="C111" s="4">
        <v>-23.175000000000001</v>
      </c>
      <c r="D111" s="4">
        <v>-6.6449999999999996</v>
      </c>
      <c r="E111" s="4">
        <v>-17.155999999999999</v>
      </c>
      <c r="F111" s="4">
        <v>-10.784999999999998</v>
      </c>
      <c r="G111" s="4">
        <v>-9.2769999999999992</v>
      </c>
      <c r="H111" s="4">
        <v>-17.439</v>
      </c>
      <c r="I111" s="4">
        <v>-10.693000000000001</v>
      </c>
      <c r="J111" s="4">
        <v>-5.1870000000000003</v>
      </c>
      <c r="K111" s="4">
        <v>-10.176</v>
      </c>
      <c r="L111" s="4">
        <v>-10.386000000000001</v>
      </c>
      <c r="M111" s="4">
        <v>-10.430000000000001</v>
      </c>
      <c r="N111" s="4">
        <v>-7.1739999999999995</v>
      </c>
      <c r="O111" s="4">
        <v>-11.206567500000009</v>
      </c>
      <c r="P111" s="4">
        <v>-11.447805350000019</v>
      </c>
      <c r="Q111" s="4">
        <v>-9.4954149899999933</v>
      </c>
      <c r="R111" s="4">
        <v>-12.342661069999997</v>
      </c>
      <c r="S111" s="4">
        <v>-20.813603929999985</v>
      </c>
      <c r="T111" s="4">
        <v>-12.790991420000001</v>
      </c>
      <c r="U111" s="4">
        <v>-10.668100570000016</v>
      </c>
      <c r="V111" s="4">
        <v>-7.5371822299999742</v>
      </c>
      <c r="W111" s="4">
        <v>-12.887680040000014</v>
      </c>
      <c r="X111" s="4">
        <v>-14.506011010000012</v>
      </c>
      <c r="Y111" s="4">
        <v>-11.117280940000008</v>
      </c>
      <c r="Z111" s="4">
        <v>-7.9018441400000139</v>
      </c>
      <c r="AA111" s="4">
        <v>-10.846070070000003</v>
      </c>
      <c r="AB111" s="4">
        <v>-12.324413669999993</v>
      </c>
      <c r="AC111" s="4">
        <v>-12.938487439999991</v>
      </c>
      <c r="AD111" s="4">
        <v>-10.771571179999988</v>
      </c>
      <c r="AE111" s="4">
        <v>-10.160388480000003</v>
      </c>
      <c r="AF111" s="4">
        <v>-14.776095050000016</v>
      </c>
      <c r="AG111" s="4">
        <v>-13.858519070000019</v>
      </c>
      <c r="AH111" s="4">
        <v>-9.7978784300000008</v>
      </c>
      <c r="AI111" s="4">
        <v>-13.470528260000052</v>
      </c>
      <c r="AJ111" s="4">
        <v>-17.361007790000023</v>
      </c>
      <c r="AK111" s="4">
        <v>-13.806570670000005</v>
      </c>
      <c r="AL111" s="4">
        <v>-17.108549589999953</v>
      </c>
      <c r="AM111" s="4">
        <v>-12.601646440000053</v>
      </c>
      <c r="AN111" s="4">
        <v>-14.774442849999993</v>
      </c>
    </row>
    <row r="112" spans="2:40" s="5" customFormat="1" outlineLevel="1" x14ac:dyDescent="0.25">
      <c r="B112" s="21" t="s">
        <v>138</v>
      </c>
      <c r="C112" s="4">
        <v>-50.467000000000013</v>
      </c>
      <c r="D112" s="4">
        <v>39.910000000000025</v>
      </c>
      <c r="E112" s="4">
        <v>25.728999999999985</v>
      </c>
      <c r="F112" s="4">
        <v>29.832999999999998</v>
      </c>
      <c r="G112" s="4">
        <v>55.576000000000022</v>
      </c>
      <c r="H112" s="4">
        <v>36.465000000000003</v>
      </c>
      <c r="I112" s="4">
        <v>5.8079999999999927</v>
      </c>
      <c r="J112" s="4">
        <v>130.07499999999999</v>
      </c>
      <c r="K112" s="4">
        <v>118.73400000000001</v>
      </c>
      <c r="L112" s="4">
        <v>50.818999999999988</v>
      </c>
      <c r="M112" s="4">
        <v>4.2439999999999998</v>
      </c>
      <c r="N112" s="4">
        <v>-49.74799999999999</v>
      </c>
      <c r="O112" s="4">
        <v>133.61939404000009</v>
      </c>
      <c r="P112" s="4">
        <v>53.857150069999904</v>
      </c>
      <c r="Q112" s="4">
        <v>71.641018249999888</v>
      </c>
      <c r="R112" s="4">
        <v>85.010287350000226</v>
      </c>
      <c r="S112" s="4">
        <v>50.050706070000103</v>
      </c>
      <c r="T112" s="4">
        <v>99.826268229999982</v>
      </c>
      <c r="U112" s="4">
        <v>4.054362839999726</v>
      </c>
      <c r="V112" s="4">
        <v>108.16793860999999</v>
      </c>
      <c r="W112" s="4">
        <v>122.45798765000018</v>
      </c>
      <c r="X112" s="4">
        <v>-21.737359959999992</v>
      </c>
      <c r="Y112" s="4">
        <v>48.126278130000003</v>
      </c>
      <c r="Z112" s="4">
        <v>65.620470980000192</v>
      </c>
      <c r="AA112" s="4">
        <v>146.78574468000022</v>
      </c>
      <c r="AB112" s="4">
        <v>181.79764478999994</v>
      </c>
      <c r="AC112" s="4">
        <v>146.18028101999985</v>
      </c>
      <c r="AD112" s="4">
        <v>160.91228205999994</v>
      </c>
      <c r="AE112" s="4">
        <v>-93.600413750000371</v>
      </c>
      <c r="AF112" s="4">
        <v>193.60219891999961</v>
      </c>
      <c r="AG112" s="4">
        <v>133.65913315999995</v>
      </c>
      <c r="AH112" s="4">
        <v>142.96892234999962</v>
      </c>
      <c r="AI112" s="4">
        <v>29.693102890000233</v>
      </c>
      <c r="AJ112" s="4">
        <v>84.870756779999965</v>
      </c>
      <c r="AK112" s="4">
        <v>144.90953210000004</v>
      </c>
      <c r="AL112" s="4">
        <v>30.106818059999682</v>
      </c>
      <c r="AM112" s="4">
        <v>197.28005316999958</v>
      </c>
      <c r="AN112" s="4">
        <v>59.430119730000001</v>
      </c>
    </row>
    <row r="113" spans="2:40" s="5" customFormat="1" outlineLevel="1" x14ac:dyDescent="0.25">
      <c r="B113" s="21" t="s">
        <v>139</v>
      </c>
      <c r="C113" s="4">
        <v>-6.668000000000001</v>
      </c>
      <c r="D113" s="4">
        <v>5.9350000000000005</v>
      </c>
      <c r="E113" s="4">
        <v>14.533999999999999</v>
      </c>
      <c r="F113" s="4">
        <v>2.694</v>
      </c>
      <c r="G113" s="4">
        <v>21.535000000000004</v>
      </c>
      <c r="H113" s="4">
        <v>6.8970000000000002</v>
      </c>
      <c r="I113" s="4">
        <v>6.2689999999999992</v>
      </c>
      <c r="J113" s="4">
        <v>8.7059999999999995</v>
      </c>
      <c r="K113" s="4">
        <v>4.6729999999999992</v>
      </c>
      <c r="L113" s="4">
        <v>0.61399999999999988</v>
      </c>
      <c r="M113" s="4">
        <v>26.085999999999999</v>
      </c>
      <c r="N113" s="4">
        <v>-9.1839999999999993</v>
      </c>
      <c r="O113" s="4">
        <v>-2.4985937800000002</v>
      </c>
      <c r="P113" s="4">
        <v>13.173101909999996</v>
      </c>
      <c r="Q113" s="4">
        <v>15.497411480000002</v>
      </c>
      <c r="R113" s="4">
        <v>7.3625266000000007</v>
      </c>
      <c r="S113" s="4">
        <v>15.155492440000003</v>
      </c>
      <c r="T113" s="4">
        <v>7.2365168300000011</v>
      </c>
      <c r="U113" s="4">
        <v>19.005647289999999</v>
      </c>
      <c r="V113" s="4">
        <v>0.28931217000000053</v>
      </c>
      <c r="W113" s="4">
        <v>-7.1200738300000017</v>
      </c>
      <c r="X113" s="4">
        <v>13.266189399999998</v>
      </c>
      <c r="Y113" s="4">
        <v>50.867215130000012</v>
      </c>
      <c r="Z113" s="4">
        <v>12.99698356</v>
      </c>
      <c r="AA113" s="4">
        <v>-6.3370599599999995</v>
      </c>
      <c r="AB113" s="4">
        <v>0.23165465999999846</v>
      </c>
      <c r="AC113" s="4">
        <v>23.922958199999997</v>
      </c>
      <c r="AD113" s="4">
        <v>-1.5579406999999996</v>
      </c>
      <c r="AE113" s="4">
        <v>14.481712640000008</v>
      </c>
      <c r="AF113" s="4">
        <v>43.495674430000001</v>
      </c>
      <c r="AG113" s="4">
        <v>10.213696870000005</v>
      </c>
      <c r="AH113" s="4">
        <v>2.7097705599999991</v>
      </c>
      <c r="AI113" s="4">
        <v>97.950939329999997</v>
      </c>
      <c r="AJ113" s="4">
        <v>9.383373670000001</v>
      </c>
      <c r="AK113" s="4">
        <v>-10.118444339999998</v>
      </c>
      <c r="AL113" s="4">
        <v>16.68142478</v>
      </c>
      <c r="AM113" s="4">
        <v>2.7007152700000008</v>
      </c>
      <c r="AN113" s="4">
        <v>84.032846760000012</v>
      </c>
    </row>
    <row r="114" spans="2:40" s="5" customFormat="1" outlineLevel="1" x14ac:dyDescent="0.25">
      <c r="B114" s="21" t="s">
        <v>140</v>
      </c>
      <c r="C114" s="4">
        <v>-45.076999999999998</v>
      </c>
      <c r="D114" s="4">
        <v>-47.656000000000006</v>
      </c>
      <c r="E114" s="4">
        <v>-52.948000000000008</v>
      </c>
      <c r="F114" s="4">
        <v>-48.572999999999993</v>
      </c>
      <c r="G114" s="4">
        <v>-50.998000000000005</v>
      </c>
      <c r="H114" s="4">
        <v>-43.961999999999996</v>
      </c>
      <c r="I114" s="4">
        <v>-47.989999999999995</v>
      </c>
      <c r="J114" s="4">
        <v>-39.694999999999993</v>
      </c>
      <c r="K114" s="4">
        <v>-44.429999999999993</v>
      </c>
      <c r="L114" s="4">
        <v>-44.099000000000004</v>
      </c>
      <c r="M114" s="4">
        <v>-36.185000000000002</v>
      </c>
      <c r="N114" s="4">
        <v>-33.625</v>
      </c>
      <c r="O114" s="4">
        <v>-52.682026409999892</v>
      </c>
      <c r="P114" s="4">
        <v>-51.212225620000112</v>
      </c>
      <c r="Q114" s="4">
        <v>-50.498232180000045</v>
      </c>
      <c r="R114" s="4">
        <v>-56.404270690000132</v>
      </c>
      <c r="S114" s="4">
        <v>-51.937921510000017</v>
      </c>
      <c r="T114" s="4">
        <v>-38.507646019999946</v>
      </c>
      <c r="U114" s="4">
        <v>-48.92407809999991</v>
      </c>
      <c r="V114" s="4">
        <v>-40.67508013000004</v>
      </c>
      <c r="W114" s="4">
        <v>-54.260747290000147</v>
      </c>
      <c r="X114" s="4">
        <v>-59.207550199999837</v>
      </c>
      <c r="Y114" s="4">
        <v>-41.446876370000055</v>
      </c>
      <c r="Z114" s="4">
        <v>-48.796680770000016</v>
      </c>
      <c r="AA114" s="4">
        <v>-62.471045020000034</v>
      </c>
      <c r="AB114" s="4">
        <v>-64.501661029999894</v>
      </c>
      <c r="AC114" s="4">
        <v>-58.412114389999957</v>
      </c>
      <c r="AD114" s="4">
        <v>-50.272603009999855</v>
      </c>
      <c r="AE114" s="4">
        <v>-50.649849849999988</v>
      </c>
      <c r="AF114" s="4">
        <v>-44.89859216</v>
      </c>
      <c r="AG114" s="4">
        <v>-42.554584639999966</v>
      </c>
      <c r="AH114" s="4">
        <v>-39.667998930000081</v>
      </c>
      <c r="AI114" s="4">
        <v>-48.43881692999993</v>
      </c>
      <c r="AJ114" s="4">
        <v>-60.553879270000031</v>
      </c>
      <c r="AK114" s="4">
        <v>-45.343952499999915</v>
      </c>
      <c r="AL114" s="4">
        <v>-49.798387959999985</v>
      </c>
      <c r="AM114" s="4">
        <v>-58.198425280000123</v>
      </c>
      <c r="AN114" s="4">
        <v>-54.440160770000197</v>
      </c>
    </row>
    <row r="115" spans="2:40" s="5" customFormat="1" outlineLevel="1" x14ac:dyDescent="0.25">
      <c r="B115" s="21" t="s">
        <v>141</v>
      </c>
      <c r="C115" s="4">
        <v>-70.066000000000003</v>
      </c>
      <c r="D115" s="4">
        <v>-63.637</v>
      </c>
      <c r="E115" s="4">
        <v>-65.168000000000006</v>
      </c>
      <c r="F115" s="4">
        <v>-48.811999999999998</v>
      </c>
      <c r="G115" s="4">
        <v>-59.017000000000003</v>
      </c>
      <c r="H115" s="4">
        <v>-50.357000000000006</v>
      </c>
      <c r="I115" s="4">
        <v>-56.236000000000004</v>
      </c>
      <c r="J115" s="4">
        <v>-70.97999999999999</v>
      </c>
      <c r="K115" s="4">
        <v>-110.602</v>
      </c>
      <c r="L115" s="4">
        <v>-118.40299999999999</v>
      </c>
      <c r="M115" s="4">
        <v>-113.501</v>
      </c>
      <c r="N115" s="4">
        <v>-62.02600000000001</v>
      </c>
      <c r="O115" s="4">
        <v>-28.14848731</v>
      </c>
      <c r="P115" s="4">
        <v>-56.437004730000083</v>
      </c>
      <c r="Q115" s="4">
        <v>-40.330174039999939</v>
      </c>
      <c r="R115" s="4">
        <v>-49.798199609999998</v>
      </c>
      <c r="S115" s="4">
        <v>-50.92439193000002</v>
      </c>
      <c r="T115" s="4">
        <v>-50.240617719999875</v>
      </c>
      <c r="U115" s="4">
        <v>-43.918080950000096</v>
      </c>
      <c r="V115" s="4">
        <v>-51.8084343700001</v>
      </c>
      <c r="W115" s="4">
        <v>-83.938075780000048</v>
      </c>
      <c r="X115" s="4">
        <v>-102.54865213000002</v>
      </c>
      <c r="Y115" s="4">
        <v>-144.1751067400001</v>
      </c>
      <c r="Z115" s="4">
        <v>-99.408634880000065</v>
      </c>
      <c r="AA115" s="4">
        <v>-46.767999760000066</v>
      </c>
      <c r="AB115" s="4">
        <v>-47.787860699999968</v>
      </c>
      <c r="AC115" s="4">
        <v>-38.146516009999985</v>
      </c>
      <c r="AD115" s="4">
        <v>-37.981183579999993</v>
      </c>
      <c r="AE115" s="4">
        <v>-41.532710170000023</v>
      </c>
      <c r="AF115" s="4">
        <v>-28.22494072999995</v>
      </c>
      <c r="AG115" s="4">
        <v>-33.685105729999975</v>
      </c>
      <c r="AH115" s="4">
        <v>-40.728329349999868</v>
      </c>
      <c r="AI115" s="4">
        <v>-86.781834659999902</v>
      </c>
      <c r="AJ115" s="4">
        <v>-165.88132527999983</v>
      </c>
      <c r="AK115" s="4">
        <v>-135.38838541000027</v>
      </c>
      <c r="AL115" s="4">
        <v>-100.11547673999982</v>
      </c>
      <c r="AM115" s="4">
        <v>-53.465394390000057</v>
      </c>
      <c r="AN115" s="4">
        <v>-53.706672269999942</v>
      </c>
    </row>
    <row r="116" spans="2:40" s="5" customFormat="1" outlineLevel="1" x14ac:dyDescent="0.25">
      <c r="B116" s="21" t="s">
        <v>142</v>
      </c>
      <c r="C116" s="4">
        <v>-13.392000000000001</v>
      </c>
      <c r="D116" s="4">
        <v>-14.242000000000001</v>
      </c>
      <c r="E116" s="4">
        <v>-18.228000000000002</v>
      </c>
      <c r="F116" s="4">
        <v>-13.602000000000002</v>
      </c>
      <c r="G116" s="4">
        <v>-15.733000000000001</v>
      </c>
      <c r="H116" s="4">
        <v>-27.718999999999998</v>
      </c>
      <c r="I116" s="4">
        <v>-23.418000000000003</v>
      </c>
      <c r="J116" s="4">
        <v>-20.422000000000004</v>
      </c>
      <c r="K116" s="4">
        <v>-16.604999999999997</v>
      </c>
      <c r="L116" s="4">
        <v>-18.613</v>
      </c>
      <c r="M116" s="4">
        <v>-10.494</v>
      </c>
      <c r="N116" s="4">
        <v>-8.8170000000000002</v>
      </c>
      <c r="O116" s="4">
        <v>-10.345917539999974</v>
      </c>
      <c r="P116" s="4">
        <v>-18.914989999999968</v>
      </c>
      <c r="Q116" s="4">
        <v>-16.758045759999973</v>
      </c>
      <c r="R116" s="4">
        <v>-15.543388320000016</v>
      </c>
      <c r="S116" s="4">
        <v>-20.250422640000018</v>
      </c>
      <c r="T116" s="4">
        <v>-14.183182450000029</v>
      </c>
      <c r="U116" s="4">
        <v>-25.724302749999985</v>
      </c>
      <c r="V116" s="4">
        <v>-20.720202059999998</v>
      </c>
      <c r="W116" s="4">
        <v>-22.054463799999976</v>
      </c>
      <c r="X116" s="4">
        <v>-22.20026888000001</v>
      </c>
      <c r="Y116" s="4">
        <v>-18.216198459999983</v>
      </c>
      <c r="Z116" s="4">
        <v>-14.348156980000022</v>
      </c>
      <c r="AA116" s="4">
        <v>-15.601801750000016</v>
      </c>
      <c r="AB116" s="4">
        <v>-16.666015850000022</v>
      </c>
      <c r="AC116" s="4">
        <v>-18.4011912</v>
      </c>
      <c r="AD116" s="4">
        <v>-13.563321039999972</v>
      </c>
      <c r="AE116" s="4">
        <v>-14.419056599999966</v>
      </c>
      <c r="AF116" s="4">
        <v>-15.594409139999973</v>
      </c>
      <c r="AG116" s="4">
        <v>-18.341961939999987</v>
      </c>
      <c r="AH116" s="4">
        <v>-11.171059080000003</v>
      </c>
      <c r="AI116" s="4">
        <v>-18.128273689999979</v>
      </c>
      <c r="AJ116" s="4">
        <v>-24.246965120000034</v>
      </c>
      <c r="AK116" s="4">
        <v>-17.424005099999988</v>
      </c>
      <c r="AL116" s="4">
        <v>-10.010421360000025</v>
      </c>
      <c r="AM116" s="4">
        <v>-18.007768259999928</v>
      </c>
      <c r="AN116" s="4">
        <v>-11.694565110000013</v>
      </c>
    </row>
    <row r="117" spans="2:40" s="5" customFormat="1" outlineLevel="1" x14ac:dyDescent="0.25">
      <c r="B117" s="21" t="s">
        <v>143</v>
      </c>
      <c r="C117" s="4">
        <v>-1.3689999999999998</v>
      </c>
      <c r="D117" s="4">
        <v>-0.61399999999999988</v>
      </c>
      <c r="E117" s="4">
        <v>7.306</v>
      </c>
      <c r="F117" s="4">
        <v>-2.4489999999999998</v>
      </c>
      <c r="G117" s="4">
        <v>-8.0000000000000071E-2</v>
      </c>
      <c r="H117" s="4">
        <v>-0.45500000000000007</v>
      </c>
      <c r="I117" s="4">
        <v>4.5220000000000002</v>
      </c>
      <c r="J117" s="4">
        <v>1.6580000000000004</v>
      </c>
      <c r="K117" s="4">
        <v>0.69500000000000028</v>
      </c>
      <c r="L117" s="4">
        <v>-0.21499999999999986</v>
      </c>
      <c r="M117" s="4">
        <v>4.7379999999999995</v>
      </c>
      <c r="N117" s="4">
        <v>3.7169999999999987</v>
      </c>
      <c r="O117" s="4">
        <v>0.44378577000000075</v>
      </c>
      <c r="P117" s="4">
        <v>-2.8708813799999966</v>
      </c>
      <c r="Q117" s="4">
        <v>7.0358498300000063</v>
      </c>
      <c r="R117" s="4">
        <v>7.2507597599999984</v>
      </c>
      <c r="S117" s="4">
        <v>-1.11793699999998E-2</v>
      </c>
      <c r="T117" s="4">
        <v>6.0664067400000015</v>
      </c>
      <c r="U117" s="4">
        <v>-4.0497590299999997</v>
      </c>
      <c r="V117" s="4">
        <v>-4.8780757099999992</v>
      </c>
      <c r="W117" s="4">
        <v>-7.1456867400000013</v>
      </c>
      <c r="X117" s="4">
        <v>-3.7853295199999999</v>
      </c>
      <c r="Y117" s="4">
        <v>5.0508493899999909</v>
      </c>
      <c r="Z117" s="4">
        <v>-2.745369209999998</v>
      </c>
      <c r="AA117" s="4">
        <v>2.0036003100000004</v>
      </c>
      <c r="AB117" s="4">
        <v>-2.5882605700000001</v>
      </c>
      <c r="AC117" s="4">
        <v>-2.3631151599999978</v>
      </c>
      <c r="AD117" s="4">
        <v>-3.4943161400000027</v>
      </c>
      <c r="AE117" s="4">
        <v>-0.4927530400000002</v>
      </c>
      <c r="AF117" s="4">
        <v>-7.4603786799999998</v>
      </c>
      <c r="AG117" s="4">
        <v>-1.3432219700000001</v>
      </c>
      <c r="AH117" s="4">
        <v>2.8910083900000023</v>
      </c>
      <c r="AI117" s="4">
        <v>-10.43216314</v>
      </c>
      <c r="AJ117" s="4">
        <v>2.0929029100000038</v>
      </c>
      <c r="AK117" s="4">
        <v>-6.5928560300000001</v>
      </c>
      <c r="AL117" s="4">
        <v>-3.881600230000001</v>
      </c>
      <c r="AM117" s="4">
        <v>0.25707132000000232</v>
      </c>
      <c r="AN117" s="4">
        <v>-4.4033161200000013</v>
      </c>
    </row>
    <row r="118" spans="2:40" s="5" customFormat="1" outlineLevel="1" x14ac:dyDescent="0.25">
      <c r="B118" s="23" t="s">
        <v>275</v>
      </c>
      <c r="C118" s="71">
        <v>1E-3</v>
      </c>
      <c r="D118" s="71">
        <v>2.7570000000000001</v>
      </c>
      <c r="E118" s="71">
        <v>4.2000000000000003E-2</v>
      </c>
      <c r="F118" s="71">
        <v>1E-3</v>
      </c>
      <c r="G118" s="71">
        <v>4.0000000000000001E-3</v>
      </c>
      <c r="H118" s="71">
        <v>1E-3</v>
      </c>
      <c r="I118" s="71">
        <v>3.0000000000000001E-3</v>
      </c>
      <c r="J118" s="71">
        <v>0</v>
      </c>
      <c r="K118" s="71">
        <v>6.0000000000000001E-3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1">
        <v>0</v>
      </c>
      <c r="Z118" s="71">
        <v>0</v>
      </c>
      <c r="AA118" s="71">
        <v>0</v>
      </c>
      <c r="AB118" s="71">
        <v>0</v>
      </c>
      <c r="AC118" s="71">
        <v>0</v>
      </c>
      <c r="AD118" s="71">
        <v>0</v>
      </c>
      <c r="AE118" s="71">
        <v>0</v>
      </c>
      <c r="AF118" s="71">
        <v>0</v>
      </c>
      <c r="AG118" s="71">
        <v>0</v>
      </c>
      <c r="AH118" s="71">
        <v>0</v>
      </c>
      <c r="AI118" s="71">
        <v>0</v>
      </c>
      <c r="AJ118" s="71">
        <v>0</v>
      </c>
      <c r="AK118" s="71">
        <v>0</v>
      </c>
      <c r="AL118" s="71">
        <v>0</v>
      </c>
      <c r="AM118" s="71">
        <v>0</v>
      </c>
      <c r="AN118" s="71">
        <v>0</v>
      </c>
    </row>
    <row r="119" spans="2:40" s="5" customFormat="1" ht="26.4" outlineLevel="1" x14ac:dyDescent="0.25">
      <c r="B119" s="24" t="s">
        <v>276</v>
      </c>
      <c r="C119" s="38">
        <v>155.036</v>
      </c>
      <c r="D119" s="38">
        <v>172.06899999999999</v>
      </c>
      <c r="E119" s="38">
        <v>210.185</v>
      </c>
      <c r="F119" s="38">
        <v>138.499</v>
      </c>
      <c r="G119" s="38">
        <v>164.71900000000002</v>
      </c>
      <c r="H119" s="38">
        <v>209.48399999999998</v>
      </c>
      <c r="I119" s="38">
        <v>168.614</v>
      </c>
      <c r="J119" s="38">
        <v>196.96600000000001</v>
      </c>
      <c r="K119" s="38">
        <v>202.06200000000001</v>
      </c>
      <c r="L119" s="38">
        <v>201.047</v>
      </c>
      <c r="M119" s="38">
        <v>176.791</v>
      </c>
      <c r="N119" s="38">
        <v>221.53899999999999</v>
      </c>
      <c r="O119" s="38">
        <v>218.59940571000007</v>
      </c>
      <c r="P119" s="38">
        <v>188.21592609999993</v>
      </c>
      <c r="Q119" s="38">
        <v>207.78997435999997</v>
      </c>
      <c r="R119" s="38">
        <v>247.62593421999989</v>
      </c>
      <c r="S119" s="38">
        <v>216.05905751</v>
      </c>
      <c r="T119" s="38">
        <v>189.77576207999999</v>
      </c>
      <c r="U119" s="38">
        <v>232.35085114999993</v>
      </c>
      <c r="V119" s="38">
        <v>214.49591436000003</v>
      </c>
      <c r="W119" s="38">
        <v>198.95205192999998</v>
      </c>
      <c r="X119" s="38">
        <v>188.86467297999994</v>
      </c>
      <c r="Y119" s="38">
        <v>141.17542044000001</v>
      </c>
      <c r="Z119" s="38">
        <v>141.27472244000003</v>
      </c>
      <c r="AA119" s="38">
        <v>151.33471220000007</v>
      </c>
      <c r="AB119" s="38">
        <v>151.70414873999994</v>
      </c>
      <c r="AC119" s="38">
        <v>129.58352584000005</v>
      </c>
      <c r="AD119" s="38">
        <v>149.31833507999997</v>
      </c>
      <c r="AE119" s="38">
        <v>137.22761660000006</v>
      </c>
      <c r="AF119" s="38">
        <v>121.26446753999998</v>
      </c>
      <c r="AG119" s="38">
        <v>138.37375986000004</v>
      </c>
      <c r="AH119" s="38">
        <v>136.89062027999998</v>
      </c>
      <c r="AI119" s="38">
        <v>135.20291381999999</v>
      </c>
      <c r="AJ119" s="38">
        <v>120.02166363000001</v>
      </c>
      <c r="AK119" s="38">
        <v>129.01037930000001</v>
      </c>
      <c r="AL119" s="38">
        <v>121.50825245</v>
      </c>
      <c r="AM119" s="38">
        <v>123.69581812000003</v>
      </c>
      <c r="AN119" s="38">
        <v>106.08588927000004</v>
      </c>
    </row>
    <row r="120" spans="2:40" s="5" customFormat="1" ht="8.1" customHeight="1" x14ac:dyDescent="0.25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2:40" x14ac:dyDescent="0.25">
      <c r="B121" s="7"/>
    </row>
    <row r="122" spans="2:40" x14ac:dyDescent="0.25">
      <c r="B122" s="8" t="s">
        <v>316</v>
      </c>
    </row>
    <row r="123" spans="2:40" x14ac:dyDescent="0.25">
      <c r="B123" s="8"/>
    </row>
  </sheetData>
  <hyperlinks>
    <hyperlink ref="AN7" location="Índice!A5" display="ÍNDICE" xr:uid="{00000000-0004-0000-0C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B6:G123"/>
  <sheetViews>
    <sheetView showGridLines="0" zoomScaleNormal="100" zoomScaleSheetLayoutView="100" workbookViewId="0">
      <selection activeCell="B6" sqref="B6"/>
    </sheetView>
  </sheetViews>
  <sheetFormatPr baseColWidth="10" defaultColWidth="13.77734375" defaultRowHeight="13.2" x14ac:dyDescent="0.25"/>
  <cols>
    <col min="1" max="1" width="2" style="2" customWidth="1"/>
    <col min="2" max="2" width="52.77734375" style="2" customWidth="1"/>
    <col min="3" max="6" width="18.5546875" style="2" customWidth="1"/>
    <col min="7" max="252" width="13.77734375" style="2"/>
    <col min="253" max="253" width="2" style="2" customWidth="1"/>
    <col min="254" max="254" width="52.77734375" style="2" customWidth="1"/>
    <col min="255" max="508" width="13.77734375" style="2"/>
    <col min="509" max="509" width="2" style="2" customWidth="1"/>
    <col min="510" max="510" width="52.77734375" style="2" customWidth="1"/>
    <col min="511" max="764" width="13.77734375" style="2"/>
    <col min="765" max="765" width="2" style="2" customWidth="1"/>
    <col min="766" max="766" width="52.77734375" style="2" customWidth="1"/>
    <col min="767" max="1020" width="13.77734375" style="2"/>
    <col min="1021" max="1021" width="2" style="2" customWidth="1"/>
    <col min="1022" max="1022" width="52.77734375" style="2" customWidth="1"/>
    <col min="1023" max="1276" width="13.77734375" style="2"/>
    <col min="1277" max="1277" width="2" style="2" customWidth="1"/>
    <col min="1278" max="1278" width="52.77734375" style="2" customWidth="1"/>
    <col min="1279" max="1532" width="13.77734375" style="2"/>
    <col min="1533" max="1533" width="2" style="2" customWidth="1"/>
    <col min="1534" max="1534" width="52.77734375" style="2" customWidth="1"/>
    <col min="1535" max="1788" width="13.77734375" style="2"/>
    <col min="1789" max="1789" width="2" style="2" customWidth="1"/>
    <col min="1790" max="1790" width="52.77734375" style="2" customWidth="1"/>
    <col min="1791" max="2044" width="13.77734375" style="2"/>
    <col min="2045" max="2045" width="2" style="2" customWidth="1"/>
    <col min="2046" max="2046" width="52.77734375" style="2" customWidth="1"/>
    <col min="2047" max="2300" width="13.77734375" style="2"/>
    <col min="2301" max="2301" width="2" style="2" customWidth="1"/>
    <col min="2302" max="2302" width="52.77734375" style="2" customWidth="1"/>
    <col min="2303" max="2556" width="13.77734375" style="2"/>
    <col min="2557" max="2557" width="2" style="2" customWidth="1"/>
    <col min="2558" max="2558" width="52.77734375" style="2" customWidth="1"/>
    <col min="2559" max="2812" width="13.77734375" style="2"/>
    <col min="2813" max="2813" width="2" style="2" customWidth="1"/>
    <col min="2814" max="2814" width="52.77734375" style="2" customWidth="1"/>
    <col min="2815" max="3068" width="13.77734375" style="2"/>
    <col min="3069" max="3069" width="2" style="2" customWidth="1"/>
    <col min="3070" max="3070" width="52.77734375" style="2" customWidth="1"/>
    <col min="3071" max="3324" width="13.77734375" style="2"/>
    <col min="3325" max="3325" width="2" style="2" customWidth="1"/>
    <col min="3326" max="3326" width="52.77734375" style="2" customWidth="1"/>
    <col min="3327" max="3580" width="13.77734375" style="2"/>
    <col min="3581" max="3581" width="2" style="2" customWidth="1"/>
    <col min="3582" max="3582" width="52.77734375" style="2" customWidth="1"/>
    <col min="3583" max="3836" width="13.77734375" style="2"/>
    <col min="3837" max="3837" width="2" style="2" customWidth="1"/>
    <col min="3838" max="3838" width="52.77734375" style="2" customWidth="1"/>
    <col min="3839" max="4092" width="13.77734375" style="2"/>
    <col min="4093" max="4093" width="2" style="2" customWidth="1"/>
    <col min="4094" max="4094" width="52.77734375" style="2" customWidth="1"/>
    <col min="4095" max="4348" width="13.77734375" style="2"/>
    <col min="4349" max="4349" width="2" style="2" customWidth="1"/>
    <col min="4350" max="4350" width="52.77734375" style="2" customWidth="1"/>
    <col min="4351" max="4604" width="13.77734375" style="2"/>
    <col min="4605" max="4605" width="2" style="2" customWidth="1"/>
    <col min="4606" max="4606" width="52.77734375" style="2" customWidth="1"/>
    <col min="4607" max="4860" width="13.77734375" style="2"/>
    <col min="4861" max="4861" width="2" style="2" customWidth="1"/>
    <col min="4862" max="4862" width="52.77734375" style="2" customWidth="1"/>
    <col min="4863" max="5116" width="13.77734375" style="2"/>
    <col min="5117" max="5117" width="2" style="2" customWidth="1"/>
    <col min="5118" max="5118" width="52.77734375" style="2" customWidth="1"/>
    <col min="5119" max="5372" width="13.77734375" style="2"/>
    <col min="5373" max="5373" width="2" style="2" customWidth="1"/>
    <col min="5374" max="5374" width="52.77734375" style="2" customWidth="1"/>
    <col min="5375" max="5628" width="13.77734375" style="2"/>
    <col min="5629" max="5629" width="2" style="2" customWidth="1"/>
    <col min="5630" max="5630" width="52.77734375" style="2" customWidth="1"/>
    <col min="5631" max="5884" width="13.77734375" style="2"/>
    <col min="5885" max="5885" width="2" style="2" customWidth="1"/>
    <col min="5886" max="5886" width="52.77734375" style="2" customWidth="1"/>
    <col min="5887" max="6140" width="13.77734375" style="2"/>
    <col min="6141" max="6141" width="2" style="2" customWidth="1"/>
    <col min="6142" max="6142" width="52.77734375" style="2" customWidth="1"/>
    <col min="6143" max="6396" width="13.77734375" style="2"/>
    <col min="6397" max="6397" width="2" style="2" customWidth="1"/>
    <col min="6398" max="6398" width="52.77734375" style="2" customWidth="1"/>
    <col min="6399" max="6652" width="13.77734375" style="2"/>
    <col min="6653" max="6653" width="2" style="2" customWidth="1"/>
    <col min="6654" max="6654" width="52.77734375" style="2" customWidth="1"/>
    <col min="6655" max="6908" width="13.77734375" style="2"/>
    <col min="6909" max="6909" width="2" style="2" customWidth="1"/>
    <col min="6910" max="6910" width="52.77734375" style="2" customWidth="1"/>
    <col min="6911" max="7164" width="13.77734375" style="2"/>
    <col min="7165" max="7165" width="2" style="2" customWidth="1"/>
    <col min="7166" max="7166" width="52.77734375" style="2" customWidth="1"/>
    <col min="7167" max="7420" width="13.77734375" style="2"/>
    <col min="7421" max="7421" width="2" style="2" customWidth="1"/>
    <col min="7422" max="7422" width="52.77734375" style="2" customWidth="1"/>
    <col min="7423" max="7676" width="13.77734375" style="2"/>
    <col min="7677" max="7677" width="2" style="2" customWidth="1"/>
    <col min="7678" max="7678" width="52.77734375" style="2" customWidth="1"/>
    <col min="7679" max="7932" width="13.77734375" style="2"/>
    <col min="7933" max="7933" width="2" style="2" customWidth="1"/>
    <col min="7934" max="7934" width="52.77734375" style="2" customWidth="1"/>
    <col min="7935" max="8188" width="13.77734375" style="2"/>
    <col min="8189" max="8189" width="2" style="2" customWidth="1"/>
    <col min="8190" max="8190" width="52.77734375" style="2" customWidth="1"/>
    <col min="8191" max="8444" width="13.77734375" style="2"/>
    <col min="8445" max="8445" width="2" style="2" customWidth="1"/>
    <col min="8446" max="8446" width="52.77734375" style="2" customWidth="1"/>
    <col min="8447" max="8700" width="13.77734375" style="2"/>
    <col min="8701" max="8701" width="2" style="2" customWidth="1"/>
    <col min="8702" max="8702" width="52.77734375" style="2" customWidth="1"/>
    <col min="8703" max="8956" width="13.77734375" style="2"/>
    <col min="8957" max="8957" width="2" style="2" customWidth="1"/>
    <col min="8958" max="8958" width="52.77734375" style="2" customWidth="1"/>
    <col min="8959" max="9212" width="13.77734375" style="2"/>
    <col min="9213" max="9213" width="2" style="2" customWidth="1"/>
    <col min="9214" max="9214" width="52.77734375" style="2" customWidth="1"/>
    <col min="9215" max="9468" width="13.77734375" style="2"/>
    <col min="9469" max="9469" width="2" style="2" customWidth="1"/>
    <col min="9470" max="9470" width="52.77734375" style="2" customWidth="1"/>
    <col min="9471" max="9724" width="13.77734375" style="2"/>
    <col min="9725" max="9725" width="2" style="2" customWidth="1"/>
    <col min="9726" max="9726" width="52.77734375" style="2" customWidth="1"/>
    <col min="9727" max="9980" width="13.77734375" style="2"/>
    <col min="9981" max="9981" width="2" style="2" customWidth="1"/>
    <col min="9982" max="9982" width="52.77734375" style="2" customWidth="1"/>
    <col min="9983" max="10236" width="13.77734375" style="2"/>
    <col min="10237" max="10237" width="2" style="2" customWidth="1"/>
    <col min="10238" max="10238" width="52.77734375" style="2" customWidth="1"/>
    <col min="10239" max="10492" width="13.77734375" style="2"/>
    <col min="10493" max="10493" width="2" style="2" customWidth="1"/>
    <col min="10494" max="10494" width="52.77734375" style="2" customWidth="1"/>
    <col min="10495" max="10748" width="13.77734375" style="2"/>
    <col min="10749" max="10749" width="2" style="2" customWidth="1"/>
    <col min="10750" max="10750" width="52.77734375" style="2" customWidth="1"/>
    <col min="10751" max="11004" width="13.77734375" style="2"/>
    <col min="11005" max="11005" width="2" style="2" customWidth="1"/>
    <col min="11006" max="11006" width="52.77734375" style="2" customWidth="1"/>
    <col min="11007" max="11260" width="13.77734375" style="2"/>
    <col min="11261" max="11261" width="2" style="2" customWidth="1"/>
    <col min="11262" max="11262" width="52.77734375" style="2" customWidth="1"/>
    <col min="11263" max="11516" width="13.77734375" style="2"/>
    <col min="11517" max="11517" width="2" style="2" customWidth="1"/>
    <col min="11518" max="11518" width="52.77734375" style="2" customWidth="1"/>
    <col min="11519" max="11772" width="13.77734375" style="2"/>
    <col min="11773" max="11773" width="2" style="2" customWidth="1"/>
    <col min="11774" max="11774" width="52.77734375" style="2" customWidth="1"/>
    <col min="11775" max="12028" width="13.77734375" style="2"/>
    <col min="12029" max="12029" width="2" style="2" customWidth="1"/>
    <col min="12030" max="12030" width="52.77734375" style="2" customWidth="1"/>
    <col min="12031" max="12284" width="13.77734375" style="2"/>
    <col min="12285" max="12285" width="2" style="2" customWidth="1"/>
    <col min="12286" max="12286" width="52.77734375" style="2" customWidth="1"/>
    <col min="12287" max="12540" width="13.77734375" style="2"/>
    <col min="12541" max="12541" width="2" style="2" customWidth="1"/>
    <col min="12542" max="12542" width="52.77734375" style="2" customWidth="1"/>
    <col min="12543" max="12796" width="13.77734375" style="2"/>
    <col min="12797" max="12797" width="2" style="2" customWidth="1"/>
    <col min="12798" max="12798" width="52.77734375" style="2" customWidth="1"/>
    <col min="12799" max="13052" width="13.77734375" style="2"/>
    <col min="13053" max="13053" width="2" style="2" customWidth="1"/>
    <col min="13054" max="13054" width="52.77734375" style="2" customWidth="1"/>
    <col min="13055" max="13308" width="13.77734375" style="2"/>
    <col min="13309" max="13309" width="2" style="2" customWidth="1"/>
    <col min="13310" max="13310" width="52.77734375" style="2" customWidth="1"/>
    <col min="13311" max="13564" width="13.77734375" style="2"/>
    <col min="13565" max="13565" width="2" style="2" customWidth="1"/>
    <col min="13566" max="13566" width="52.77734375" style="2" customWidth="1"/>
    <col min="13567" max="13820" width="13.77734375" style="2"/>
    <col min="13821" max="13821" width="2" style="2" customWidth="1"/>
    <col min="13822" max="13822" width="52.77734375" style="2" customWidth="1"/>
    <col min="13823" max="14076" width="13.77734375" style="2"/>
    <col min="14077" max="14077" width="2" style="2" customWidth="1"/>
    <col min="14078" max="14078" width="52.77734375" style="2" customWidth="1"/>
    <col min="14079" max="14332" width="13.77734375" style="2"/>
    <col min="14333" max="14333" width="2" style="2" customWidth="1"/>
    <col min="14334" max="14334" width="52.77734375" style="2" customWidth="1"/>
    <col min="14335" max="14588" width="13.77734375" style="2"/>
    <col min="14589" max="14589" width="2" style="2" customWidth="1"/>
    <col min="14590" max="14590" width="52.77734375" style="2" customWidth="1"/>
    <col min="14591" max="14844" width="13.77734375" style="2"/>
    <col min="14845" max="14845" width="2" style="2" customWidth="1"/>
    <col min="14846" max="14846" width="52.77734375" style="2" customWidth="1"/>
    <col min="14847" max="15100" width="13.77734375" style="2"/>
    <col min="15101" max="15101" width="2" style="2" customWidth="1"/>
    <col min="15102" max="15102" width="52.77734375" style="2" customWidth="1"/>
    <col min="15103" max="15356" width="13.77734375" style="2"/>
    <col min="15357" max="15357" width="2" style="2" customWidth="1"/>
    <col min="15358" max="15358" width="52.77734375" style="2" customWidth="1"/>
    <col min="15359" max="15612" width="13.77734375" style="2"/>
    <col min="15613" max="15613" width="2" style="2" customWidth="1"/>
    <col min="15614" max="15614" width="52.77734375" style="2" customWidth="1"/>
    <col min="15615" max="15868" width="13.77734375" style="2"/>
    <col min="15869" max="15869" width="2" style="2" customWidth="1"/>
    <col min="15870" max="15870" width="52.77734375" style="2" customWidth="1"/>
    <col min="15871" max="16124" width="13.77734375" style="2"/>
    <col min="16125" max="16125" width="2" style="2" customWidth="1"/>
    <col min="16126" max="16126" width="52.77734375" style="2" customWidth="1"/>
    <col min="16127" max="16384" width="13.77734375" style="2"/>
  </cols>
  <sheetData>
    <row r="6" spans="2:7" ht="15.6" x14ac:dyDescent="0.3">
      <c r="B6" s="1" t="s">
        <v>330</v>
      </c>
    </row>
    <row r="7" spans="2:7" ht="15.6" x14ac:dyDescent="0.3">
      <c r="B7" s="1"/>
      <c r="F7" s="62" t="s">
        <v>282</v>
      </c>
    </row>
    <row r="8" spans="2:7" x14ac:dyDescent="0.25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.049999999999997" customHeight="1" x14ac:dyDescent="0.25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x14ac:dyDescent="0.25">
      <c r="B11" s="21" t="s">
        <v>38</v>
      </c>
      <c r="C11" s="19">
        <v>4099.6892655299989</v>
      </c>
      <c r="D11" s="19">
        <v>8497.9317208800021</v>
      </c>
      <c r="E11" s="19">
        <v>-4398.2424553500032</v>
      </c>
      <c r="F11" s="19">
        <v>48.243377332119302</v>
      </c>
      <c r="G11" s="4"/>
    </row>
    <row r="12" spans="2:7" s="5" customFormat="1" x14ac:dyDescent="0.25">
      <c r="B12" s="22"/>
      <c r="C12" s="17"/>
      <c r="D12" s="18"/>
      <c r="E12" s="17"/>
      <c r="F12" s="17"/>
    </row>
    <row r="13" spans="2:7" s="5" customFormat="1" x14ac:dyDescent="0.25">
      <c r="B13" s="21" t="s">
        <v>39</v>
      </c>
      <c r="C13" s="19">
        <v>286.97377427000004</v>
      </c>
      <c r="D13" s="19">
        <v>617.65609599000004</v>
      </c>
      <c r="E13" s="19">
        <v>-330.68232172</v>
      </c>
      <c r="F13" s="19">
        <v>46.461740786356003</v>
      </c>
    </row>
    <row r="14" spans="2:7" s="5" customFormat="1" x14ac:dyDescent="0.25">
      <c r="B14" s="21" t="s">
        <v>40</v>
      </c>
      <c r="C14" s="4">
        <v>1.57272386</v>
      </c>
      <c r="D14" s="4">
        <v>5.0888408500000004</v>
      </c>
      <c r="E14" s="4">
        <v>-3.5161169900000004</v>
      </c>
      <c r="F14" s="4">
        <v>30.905345762581664</v>
      </c>
    </row>
    <row r="15" spans="2:7" s="5" customFormat="1" x14ac:dyDescent="0.25">
      <c r="B15" s="21" t="s">
        <v>41</v>
      </c>
      <c r="C15" s="4">
        <v>53.798707479999983</v>
      </c>
      <c r="D15" s="4">
        <v>60.807315629999991</v>
      </c>
      <c r="E15" s="4">
        <v>-7.0086081500000077</v>
      </c>
      <c r="F15" s="4">
        <v>88.474070796602916</v>
      </c>
    </row>
    <row r="16" spans="2:7" s="5" customFormat="1" x14ac:dyDescent="0.25">
      <c r="B16" s="21" t="s">
        <v>42</v>
      </c>
      <c r="C16" s="4">
        <v>10.129737549999994</v>
      </c>
      <c r="D16" s="4">
        <v>52.196311699999967</v>
      </c>
      <c r="E16" s="4">
        <v>-42.066574149999973</v>
      </c>
      <c r="F16" s="4">
        <v>19.406998732441092</v>
      </c>
    </row>
    <row r="17" spans="2:6" s="5" customFormat="1" x14ac:dyDescent="0.25">
      <c r="B17" s="21" t="s">
        <v>43</v>
      </c>
      <c r="C17" s="4">
        <v>8.9566379400000002</v>
      </c>
      <c r="D17" s="4">
        <v>37.729587249999966</v>
      </c>
      <c r="E17" s="4">
        <v>-28.772949309999966</v>
      </c>
      <c r="F17" s="4">
        <v>23.739029745150493</v>
      </c>
    </row>
    <row r="18" spans="2:6" s="5" customFormat="1" x14ac:dyDescent="0.25">
      <c r="B18" s="21" t="s">
        <v>44</v>
      </c>
      <c r="C18" s="4">
        <v>1.2875017199999998</v>
      </c>
      <c r="D18" s="4">
        <v>1.55329691</v>
      </c>
      <c r="E18" s="4">
        <v>-0.26579519000000018</v>
      </c>
      <c r="F18" s="4">
        <v>82.888320430638075</v>
      </c>
    </row>
    <row r="19" spans="2:6" s="5" customFormat="1" x14ac:dyDescent="0.25">
      <c r="B19" s="21" t="s">
        <v>45</v>
      </c>
      <c r="C19" s="4">
        <v>7.3603540899999995</v>
      </c>
      <c r="D19" s="4">
        <v>4.3383230099999999</v>
      </c>
      <c r="E19" s="4">
        <v>3.0220310799999996</v>
      </c>
      <c r="F19" s="4">
        <v>169.6589689848843</v>
      </c>
    </row>
    <row r="20" spans="2:6" s="5" customFormat="1" x14ac:dyDescent="0.25">
      <c r="B20" s="21" t="s">
        <v>46</v>
      </c>
      <c r="C20" s="4">
        <v>43.435595319999976</v>
      </c>
      <c r="D20" s="4">
        <v>27.635008490000008</v>
      </c>
      <c r="E20" s="4">
        <v>15.800586829999968</v>
      </c>
      <c r="F20" s="4">
        <v>157.17597964812481</v>
      </c>
    </row>
    <row r="21" spans="2:6" s="5" customFormat="1" x14ac:dyDescent="0.25">
      <c r="B21" s="21" t="s">
        <v>47</v>
      </c>
      <c r="C21" s="4">
        <v>30.612248560000015</v>
      </c>
      <c r="D21" s="4">
        <v>71.631807379999955</v>
      </c>
      <c r="E21" s="4">
        <v>-41.019558819999943</v>
      </c>
      <c r="F21" s="4">
        <v>42.735552374945577</v>
      </c>
    </row>
    <row r="22" spans="2:6" s="5" customFormat="1" x14ac:dyDescent="0.25">
      <c r="B22" s="21" t="s">
        <v>48</v>
      </c>
      <c r="C22" s="4">
        <v>4.4394426900000017</v>
      </c>
      <c r="D22" s="4">
        <v>21.808792950000001</v>
      </c>
      <c r="E22" s="4">
        <v>-17.369350259999997</v>
      </c>
      <c r="F22" s="4">
        <v>20.356205408424501</v>
      </c>
    </row>
    <row r="23" spans="2:6" s="5" customFormat="1" x14ac:dyDescent="0.25">
      <c r="B23" s="21" t="s">
        <v>49</v>
      </c>
      <c r="C23" s="4">
        <v>0.24949865999999998</v>
      </c>
      <c r="D23" s="4">
        <v>20.153130380000011</v>
      </c>
      <c r="E23" s="4">
        <v>-19.903631720000011</v>
      </c>
      <c r="F23" s="4">
        <v>1.2380144190780542</v>
      </c>
    </row>
    <row r="24" spans="2:6" s="5" customFormat="1" x14ac:dyDescent="0.25">
      <c r="B24" s="21" t="s">
        <v>50</v>
      </c>
      <c r="C24" s="4">
        <v>0.70290434999999973</v>
      </c>
      <c r="D24" s="4">
        <v>2.6496732000000009</v>
      </c>
      <c r="E24" s="4">
        <v>-1.9467688500000011</v>
      </c>
      <c r="F24" s="4">
        <v>26.527963901359591</v>
      </c>
    </row>
    <row r="25" spans="2:6" s="5" customFormat="1" x14ac:dyDescent="0.25">
      <c r="B25" s="21" t="s">
        <v>51</v>
      </c>
      <c r="C25" s="4">
        <v>1.7065072000000003</v>
      </c>
      <c r="D25" s="4">
        <v>5.9296096399999971</v>
      </c>
      <c r="E25" s="4">
        <v>-4.2231024399999963</v>
      </c>
      <c r="F25" s="4">
        <v>28.779418943335383</v>
      </c>
    </row>
    <row r="26" spans="2:6" s="5" customFormat="1" x14ac:dyDescent="0.25">
      <c r="B26" s="21" t="s">
        <v>52</v>
      </c>
      <c r="C26" s="4">
        <v>2.79894796</v>
      </c>
      <c r="D26" s="4">
        <v>4.01094609</v>
      </c>
      <c r="E26" s="4">
        <v>-1.21199813</v>
      </c>
      <c r="F26" s="4">
        <v>69.782736970169552</v>
      </c>
    </row>
    <row r="27" spans="2:6" s="5" customFormat="1" x14ac:dyDescent="0.25">
      <c r="B27" s="21" t="s">
        <v>53</v>
      </c>
      <c r="C27" s="4">
        <v>6.0328010000000008E-2</v>
      </c>
      <c r="D27" s="4">
        <v>0.24768734000000003</v>
      </c>
      <c r="E27" s="4">
        <v>-0.18735933000000002</v>
      </c>
      <c r="F27" s="4">
        <v>24.356517373879505</v>
      </c>
    </row>
    <row r="28" spans="2:6" s="5" customFormat="1" x14ac:dyDescent="0.25">
      <c r="B28" s="21" t="s">
        <v>54</v>
      </c>
      <c r="C28" s="4">
        <v>19.15788675000001</v>
      </c>
      <c r="D28" s="4">
        <v>22.145405279999991</v>
      </c>
      <c r="E28" s="4">
        <v>-2.9875185299999814</v>
      </c>
      <c r="F28" s="4">
        <v>86.509533276873114</v>
      </c>
    </row>
    <row r="29" spans="2:6" s="5" customFormat="1" x14ac:dyDescent="0.25">
      <c r="B29" s="21" t="s">
        <v>55</v>
      </c>
      <c r="C29" s="4">
        <v>8.0745896799999972</v>
      </c>
      <c r="D29" s="4">
        <v>14.715018729999995</v>
      </c>
      <c r="E29" s="4">
        <v>-6.6404290499999981</v>
      </c>
      <c r="F29" s="4">
        <v>54.873118601868065</v>
      </c>
    </row>
    <row r="30" spans="2:6" s="5" customFormat="1" x14ac:dyDescent="0.25">
      <c r="B30" s="21" t="s">
        <v>56</v>
      </c>
      <c r="C30" s="4">
        <v>2.626599109999999</v>
      </c>
      <c r="D30" s="4">
        <v>17.470214659999996</v>
      </c>
      <c r="E30" s="4">
        <v>-14.843615549999997</v>
      </c>
      <c r="F30" s="4">
        <v>15.034727169173772</v>
      </c>
    </row>
    <row r="31" spans="2:6" s="5" customFormat="1" x14ac:dyDescent="0.25">
      <c r="B31" s="21" t="s">
        <v>57</v>
      </c>
      <c r="C31" s="4">
        <v>3.4806052900000006</v>
      </c>
      <c r="D31" s="4">
        <v>7.2102969900000069</v>
      </c>
      <c r="E31" s="4">
        <v>-3.7296917000000063</v>
      </c>
      <c r="F31" s="4">
        <v>48.272703535336589</v>
      </c>
    </row>
    <row r="32" spans="2:6" s="5" customFormat="1" x14ac:dyDescent="0.25">
      <c r="B32" s="21" t="s">
        <v>58</v>
      </c>
      <c r="C32" s="4">
        <v>22.252789800000009</v>
      </c>
      <c r="D32" s="4">
        <v>32.293229410000045</v>
      </c>
      <c r="E32" s="4">
        <v>-10.040439610000035</v>
      </c>
      <c r="F32" s="4">
        <v>68.908530384109326</v>
      </c>
    </row>
    <row r="33" spans="2:6" s="5" customFormat="1" x14ac:dyDescent="0.25">
      <c r="B33" s="21" t="s">
        <v>59</v>
      </c>
      <c r="C33" s="4">
        <v>7.9576339000000029</v>
      </c>
      <c r="D33" s="4">
        <v>14.022439630000001</v>
      </c>
      <c r="E33" s="4">
        <v>-6.064805729999998</v>
      </c>
      <c r="F33" s="4">
        <v>56.749282649612674</v>
      </c>
    </row>
    <row r="34" spans="2:6" s="5" customFormat="1" x14ac:dyDescent="0.25">
      <c r="B34" s="21" t="s">
        <v>60</v>
      </c>
      <c r="C34" s="4">
        <v>20.922706589999997</v>
      </c>
      <c r="D34" s="4">
        <v>25.784047589999975</v>
      </c>
      <c r="E34" s="4">
        <v>-4.8613409999999782</v>
      </c>
      <c r="F34" s="4">
        <v>81.145935357777617</v>
      </c>
    </row>
    <row r="35" spans="2:6" s="5" customFormat="1" x14ac:dyDescent="0.25">
      <c r="B35" s="21" t="s">
        <v>61</v>
      </c>
      <c r="C35" s="4">
        <v>15.123598309999988</v>
      </c>
      <c r="D35" s="4">
        <v>46.856392360000015</v>
      </c>
      <c r="E35" s="4">
        <v>-31.732794050000027</v>
      </c>
      <c r="F35" s="4">
        <v>32.27648896612574</v>
      </c>
    </row>
    <row r="36" spans="2:6" s="5" customFormat="1" x14ac:dyDescent="0.25">
      <c r="B36" s="21" t="s">
        <v>62</v>
      </c>
      <c r="C36" s="4">
        <v>17.800174860000002</v>
      </c>
      <c r="D36" s="4">
        <v>24.929164260000007</v>
      </c>
      <c r="E36" s="4">
        <v>-7.1289894000000054</v>
      </c>
      <c r="F36" s="4">
        <v>71.403014855821709</v>
      </c>
    </row>
    <row r="37" spans="2:6" s="5" customFormat="1" x14ac:dyDescent="0.25">
      <c r="B37" s="21" t="s">
        <v>63</v>
      </c>
      <c r="C37" s="4">
        <v>2.4660545899999997</v>
      </c>
      <c r="D37" s="4">
        <v>96.449556259999994</v>
      </c>
      <c r="E37" s="4">
        <v>-93.983501669999995</v>
      </c>
      <c r="F37" s="4">
        <v>2.5568335258611588</v>
      </c>
    </row>
    <row r="38" spans="2:6" s="5" customFormat="1" x14ac:dyDescent="0.25">
      <c r="B38" s="21" t="s">
        <v>64</v>
      </c>
      <c r="C38" s="19">
        <v>861.47005515000035</v>
      </c>
      <c r="D38" s="19">
        <v>1645.5144758500001</v>
      </c>
      <c r="E38" s="19">
        <v>-784.0444206999997</v>
      </c>
      <c r="F38" s="19">
        <v>52.352626962154368</v>
      </c>
    </row>
    <row r="39" spans="2:6" s="5" customFormat="1" x14ac:dyDescent="0.25">
      <c r="B39" s="21" t="s">
        <v>65</v>
      </c>
      <c r="C39" s="4">
        <v>7.3882469800000017</v>
      </c>
      <c r="D39" s="4">
        <v>25.517241309999989</v>
      </c>
      <c r="E39" s="4">
        <v>-18.128994329999987</v>
      </c>
      <c r="F39" s="4">
        <v>28.953940946212754</v>
      </c>
    </row>
    <row r="40" spans="2:6" s="5" customFormat="1" x14ac:dyDescent="0.25">
      <c r="B40" s="21" t="s">
        <v>66</v>
      </c>
      <c r="C40" s="4">
        <v>30.497370480000033</v>
      </c>
      <c r="D40" s="4">
        <v>114.81133397000001</v>
      </c>
      <c r="E40" s="4">
        <v>-84.313963489999978</v>
      </c>
      <c r="F40" s="4">
        <v>26.563031214295396</v>
      </c>
    </row>
    <row r="41" spans="2:6" s="5" customFormat="1" x14ac:dyDescent="0.25">
      <c r="B41" s="21" t="s">
        <v>67</v>
      </c>
      <c r="C41" s="4">
        <v>542.05978171000027</v>
      </c>
      <c r="D41" s="4">
        <v>1043.3100963999993</v>
      </c>
      <c r="E41" s="4">
        <v>-501.25031468999907</v>
      </c>
      <c r="F41" s="4">
        <v>51.955768815082713</v>
      </c>
    </row>
    <row r="42" spans="2:6" s="5" customFormat="1" x14ac:dyDescent="0.25">
      <c r="B42" s="21" t="s">
        <v>68</v>
      </c>
      <c r="C42" s="4">
        <v>8.6456295400000016</v>
      </c>
      <c r="D42" s="4">
        <v>6.814100899999997</v>
      </c>
      <c r="E42" s="4">
        <v>1.8315286400000046</v>
      </c>
      <c r="F42" s="4">
        <v>126.87850777202323</v>
      </c>
    </row>
    <row r="43" spans="2:6" s="5" customFormat="1" x14ac:dyDescent="0.25">
      <c r="B43" s="21" t="s">
        <v>69</v>
      </c>
      <c r="C43" s="4">
        <v>20.462148090000003</v>
      </c>
      <c r="D43" s="4">
        <v>20.065057700000004</v>
      </c>
      <c r="E43" s="4">
        <v>0.39709038999999891</v>
      </c>
      <c r="F43" s="4">
        <v>101.97901444360163</v>
      </c>
    </row>
    <row r="44" spans="2:6" s="5" customFormat="1" x14ac:dyDescent="0.25">
      <c r="B44" s="21" t="s">
        <v>70</v>
      </c>
      <c r="C44" s="4">
        <v>95.416741269999989</v>
      </c>
      <c r="D44" s="4">
        <v>120.20460334000002</v>
      </c>
      <c r="E44" s="4">
        <v>-24.787862070000031</v>
      </c>
      <c r="F44" s="4">
        <v>79.378608321773427</v>
      </c>
    </row>
    <row r="45" spans="2:6" s="5" customFormat="1" x14ac:dyDescent="0.25">
      <c r="B45" s="21" t="s">
        <v>71</v>
      </c>
      <c r="C45" s="4">
        <v>16.863290739999989</v>
      </c>
      <c r="D45" s="4">
        <v>31.597496650000036</v>
      </c>
      <c r="E45" s="4">
        <v>-14.734205910000046</v>
      </c>
      <c r="F45" s="4">
        <v>53.36907200843067</v>
      </c>
    </row>
    <row r="46" spans="2:6" s="5" customFormat="1" x14ac:dyDescent="0.25">
      <c r="B46" s="21" t="s">
        <v>72</v>
      </c>
      <c r="C46" s="4">
        <v>3.4430165300000031</v>
      </c>
      <c r="D46" s="4">
        <v>8.578795159999995</v>
      </c>
      <c r="E46" s="4">
        <v>-5.1357786299999919</v>
      </c>
      <c r="F46" s="4">
        <v>40.134033576808299</v>
      </c>
    </row>
    <row r="47" spans="2:6" s="5" customFormat="1" x14ac:dyDescent="0.25">
      <c r="B47" s="21" t="s">
        <v>73</v>
      </c>
      <c r="C47" s="4">
        <v>0.92379141999999992</v>
      </c>
      <c r="D47" s="4">
        <v>0.58838981000000001</v>
      </c>
      <c r="E47" s="4">
        <v>0.33540160999999991</v>
      </c>
      <c r="F47" s="4">
        <v>157.00330024410175</v>
      </c>
    </row>
    <row r="48" spans="2:6" s="5" customFormat="1" x14ac:dyDescent="0.25">
      <c r="B48" s="21" t="s">
        <v>74</v>
      </c>
      <c r="C48" s="4">
        <v>0.82369720000000002</v>
      </c>
      <c r="D48" s="4">
        <v>3.0650727399999993</v>
      </c>
      <c r="E48" s="4">
        <v>-2.2413755399999991</v>
      </c>
      <c r="F48" s="4">
        <v>26.873659122360671</v>
      </c>
    </row>
    <row r="49" spans="2:6" s="5" customFormat="1" x14ac:dyDescent="0.25">
      <c r="B49" s="21" t="s">
        <v>75</v>
      </c>
      <c r="C49" s="4">
        <v>52.499524299999983</v>
      </c>
      <c r="D49" s="4">
        <v>66.222829819999973</v>
      </c>
      <c r="E49" s="4">
        <v>-13.72330551999999</v>
      </c>
      <c r="F49" s="4">
        <v>79.277077773176927</v>
      </c>
    </row>
    <row r="50" spans="2:6" s="5" customFormat="1" x14ac:dyDescent="0.25">
      <c r="B50" s="21" t="s">
        <v>76</v>
      </c>
      <c r="C50" s="4">
        <v>62.341259969999996</v>
      </c>
      <c r="D50" s="4">
        <v>138.23220917000037</v>
      </c>
      <c r="E50" s="4">
        <v>-75.890949200000378</v>
      </c>
      <c r="F50" s="4">
        <v>45.098939201160874</v>
      </c>
    </row>
    <row r="51" spans="2:6" s="5" customFormat="1" x14ac:dyDescent="0.25">
      <c r="B51" s="21" t="s">
        <v>77</v>
      </c>
      <c r="C51" s="4">
        <v>20.105556920000005</v>
      </c>
      <c r="D51" s="4">
        <v>66.507248880000049</v>
      </c>
      <c r="E51" s="4">
        <v>-46.401691960000043</v>
      </c>
      <c r="F51" s="4">
        <v>30.230624869593896</v>
      </c>
    </row>
    <row r="52" spans="2:6" s="5" customFormat="1" x14ac:dyDescent="0.25">
      <c r="B52" s="21" t="s">
        <v>78</v>
      </c>
      <c r="C52" s="19">
        <v>44.79533324999997</v>
      </c>
      <c r="D52" s="19">
        <v>66.578483800000072</v>
      </c>
      <c r="E52" s="19">
        <v>-21.783150550000101</v>
      </c>
      <c r="F52" s="19">
        <v>67.28199666511469</v>
      </c>
    </row>
    <row r="53" spans="2:6" s="5" customFormat="1" x14ac:dyDescent="0.25">
      <c r="B53" s="21" t="s">
        <v>79</v>
      </c>
      <c r="C53" s="4">
        <v>1.7853321200000001</v>
      </c>
      <c r="D53" s="4">
        <v>3.2702617700000003</v>
      </c>
      <c r="E53" s="4">
        <v>-1.4849296500000002</v>
      </c>
      <c r="F53" s="4">
        <v>54.592942264679934</v>
      </c>
    </row>
    <row r="54" spans="2:6" s="5" customFormat="1" x14ac:dyDescent="0.25">
      <c r="B54" s="21" t="s">
        <v>80</v>
      </c>
      <c r="C54" s="4">
        <v>29.473384919999983</v>
      </c>
      <c r="D54" s="4">
        <v>48.126724350000089</v>
      </c>
      <c r="E54" s="4">
        <v>-18.653339430000106</v>
      </c>
      <c r="F54" s="4">
        <v>61.241202924295699</v>
      </c>
    </row>
    <row r="55" spans="2:6" s="5" customFormat="1" x14ac:dyDescent="0.25">
      <c r="B55" s="21" t="s">
        <v>81</v>
      </c>
      <c r="C55" s="4">
        <v>13.536616209999991</v>
      </c>
      <c r="D55" s="4">
        <v>15.181497679999989</v>
      </c>
      <c r="E55" s="4">
        <v>-1.6448814699999978</v>
      </c>
      <c r="F55" s="4">
        <v>89.165222663328166</v>
      </c>
    </row>
    <row r="56" spans="2:6" s="5" customFormat="1" x14ac:dyDescent="0.25">
      <c r="B56" s="21" t="s">
        <v>82</v>
      </c>
      <c r="C56" s="19">
        <v>167.55655345</v>
      </c>
      <c r="D56" s="19">
        <v>287.27554572999998</v>
      </c>
      <c r="E56" s="19">
        <v>-119.71899227999998</v>
      </c>
      <c r="F56" s="19">
        <v>58.326076110731826</v>
      </c>
    </row>
    <row r="57" spans="2:6" s="5" customFormat="1" x14ac:dyDescent="0.25">
      <c r="B57" s="21" t="s">
        <v>83</v>
      </c>
      <c r="C57" s="4">
        <v>38.975751300000034</v>
      </c>
      <c r="D57" s="4">
        <v>58.944110310000035</v>
      </c>
      <c r="E57" s="4">
        <v>-19.96835901</v>
      </c>
      <c r="F57" s="4">
        <v>66.123232830248838</v>
      </c>
    </row>
    <row r="58" spans="2:6" s="5" customFormat="1" x14ac:dyDescent="0.25">
      <c r="B58" s="21" t="s">
        <v>84</v>
      </c>
      <c r="C58" s="4">
        <v>52.822716160000041</v>
      </c>
      <c r="D58" s="4">
        <v>99.604983799999971</v>
      </c>
      <c r="E58" s="4">
        <v>-46.78226763999993</v>
      </c>
      <c r="F58" s="4">
        <v>53.032201948914995</v>
      </c>
    </row>
    <row r="59" spans="2:6" s="5" customFormat="1" x14ac:dyDescent="0.25">
      <c r="B59" s="21" t="s">
        <v>85</v>
      </c>
      <c r="C59" s="4">
        <v>8.2384586699999964</v>
      </c>
      <c r="D59" s="4">
        <v>13.901008809999997</v>
      </c>
      <c r="E59" s="4">
        <v>-5.6625501400000005</v>
      </c>
      <c r="F59" s="4">
        <v>59.265185589073788</v>
      </c>
    </row>
    <row r="60" spans="2:6" s="5" customFormat="1" x14ac:dyDescent="0.25">
      <c r="B60" s="21" t="s">
        <v>86</v>
      </c>
      <c r="C60" s="4">
        <v>2.3758821700000001</v>
      </c>
      <c r="D60" s="4">
        <v>0.79102145000000001</v>
      </c>
      <c r="E60" s="4">
        <v>1.58486072</v>
      </c>
      <c r="F60" s="4">
        <v>300.35622548541511</v>
      </c>
    </row>
    <row r="61" spans="2:6" s="5" customFormat="1" x14ac:dyDescent="0.25">
      <c r="B61" s="21" t="s">
        <v>87</v>
      </c>
      <c r="C61" s="4">
        <v>42.331637949999958</v>
      </c>
      <c r="D61" s="4">
        <v>57.084264980000029</v>
      </c>
      <c r="E61" s="4">
        <v>-14.75262703000007</v>
      </c>
      <c r="F61" s="4">
        <v>74.156403633875669</v>
      </c>
    </row>
    <row r="62" spans="2:6" s="5" customFormat="1" x14ac:dyDescent="0.25">
      <c r="B62" s="21" t="s">
        <v>88</v>
      </c>
      <c r="C62" s="4">
        <v>1.7738908999999996</v>
      </c>
      <c r="D62" s="4">
        <v>0.41743720000000001</v>
      </c>
      <c r="E62" s="4">
        <v>1.3564536999999997</v>
      </c>
      <c r="F62" s="4">
        <v>424.94796822132753</v>
      </c>
    </row>
    <row r="63" spans="2:6" s="5" customFormat="1" x14ac:dyDescent="0.25">
      <c r="B63" s="21" t="s">
        <v>89</v>
      </c>
      <c r="C63" s="4">
        <v>0.19000919999999985</v>
      </c>
      <c r="D63" s="4">
        <v>0.81929173999999994</v>
      </c>
      <c r="E63" s="4">
        <v>-0.62928254000000006</v>
      </c>
      <c r="F63" s="4">
        <v>23.191885225157996</v>
      </c>
    </row>
    <row r="64" spans="2:6" s="5" customFormat="1" x14ac:dyDescent="0.25">
      <c r="B64" s="21" t="s">
        <v>90</v>
      </c>
      <c r="C64" s="4">
        <v>2.7064469100000004</v>
      </c>
      <c r="D64" s="4">
        <v>3.1155662500000005</v>
      </c>
      <c r="E64" s="4">
        <v>-0.40911934000000016</v>
      </c>
      <c r="F64" s="4">
        <v>86.868539868153988</v>
      </c>
    </row>
    <row r="65" spans="2:6" s="5" customFormat="1" x14ac:dyDescent="0.25">
      <c r="B65" s="21" t="s">
        <v>91</v>
      </c>
      <c r="C65" s="4">
        <v>0.3868957300000001</v>
      </c>
      <c r="D65" s="4">
        <v>2.8081640999999999</v>
      </c>
      <c r="E65" s="4">
        <v>-2.4212683699999999</v>
      </c>
      <c r="F65" s="4">
        <v>13.777532801590908</v>
      </c>
    </row>
    <row r="66" spans="2:6" s="5" customFormat="1" x14ac:dyDescent="0.25">
      <c r="B66" s="21" t="s">
        <v>92</v>
      </c>
      <c r="C66" s="4">
        <v>8.5807952799999878</v>
      </c>
      <c r="D66" s="4">
        <v>27.827682479999982</v>
      </c>
      <c r="E66" s="4">
        <v>-19.246887199999996</v>
      </c>
      <c r="F66" s="4">
        <v>30.835464958920262</v>
      </c>
    </row>
    <row r="67" spans="2:6" s="5" customFormat="1" x14ac:dyDescent="0.25">
      <c r="B67" s="21" t="s">
        <v>93</v>
      </c>
      <c r="C67" s="4">
        <v>9.1740691799999983</v>
      </c>
      <c r="D67" s="4">
        <v>21.962014609999994</v>
      </c>
      <c r="E67" s="4">
        <v>-12.787945429999995</v>
      </c>
      <c r="F67" s="4">
        <v>41.772439108672465</v>
      </c>
    </row>
    <row r="68" spans="2:6" s="5" customFormat="1" x14ac:dyDescent="0.25">
      <c r="B68" s="21" t="s">
        <v>94</v>
      </c>
      <c r="C68" s="19">
        <v>527.48076986999922</v>
      </c>
      <c r="D68" s="19">
        <v>1058.6304136099993</v>
      </c>
      <c r="E68" s="19">
        <v>-531.1496437400001</v>
      </c>
      <c r="F68" s="19">
        <v>49.826716018034581</v>
      </c>
    </row>
    <row r="69" spans="2:6" s="5" customFormat="1" x14ac:dyDescent="0.25">
      <c r="B69" s="21" t="s">
        <v>95</v>
      </c>
      <c r="C69" s="4">
        <v>527.48076986999922</v>
      </c>
      <c r="D69" s="4">
        <v>1058.6304136099993</v>
      </c>
      <c r="E69" s="4">
        <v>-531.1496437400001</v>
      </c>
      <c r="F69" s="4">
        <v>49.826716018034581</v>
      </c>
    </row>
    <row r="70" spans="2:6" s="5" customFormat="1" x14ac:dyDescent="0.25">
      <c r="B70" s="21" t="s">
        <v>96</v>
      </c>
      <c r="C70" s="19">
        <v>326.27012306999956</v>
      </c>
      <c r="D70" s="19">
        <v>1138.6561156700045</v>
      </c>
      <c r="E70" s="19">
        <v>-812.38599260000501</v>
      </c>
      <c r="F70" s="19">
        <v>28.653964843285163</v>
      </c>
    </row>
    <row r="71" spans="2:6" s="5" customFormat="1" x14ac:dyDescent="0.25">
      <c r="B71" s="21" t="s">
        <v>97</v>
      </c>
      <c r="C71" s="4">
        <v>326.27012306999956</v>
      </c>
      <c r="D71" s="4">
        <v>1138.6561156700045</v>
      </c>
      <c r="E71" s="4">
        <v>-812.38599260000501</v>
      </c>
      <c r="F71" s="4">
        <v>28.653964843285163</v>
      </c>
    </row>
    <row r="72" spans="2:6" s="5" customFormat="1" x14ac:dyDescent="0.25">
      <c r="B72" s="21" t="s">
        <v>98</v>
      </c>
      <c r="C72" s="19">
        <v>500.8011502100004</v>
      </c>
      <c r="D72" s="19">
        <v>1087.3687394199987</v>
      </c>
      <c r="E72" s="19">
        <v>-586.56758920999835</v>
      </c>
      <c r="F72" s="19">
        <v>46.056239438805932</v>
      </c>
    </row>
    <row r="73" spans="2:6" s="5" customFormat="1" x14ac:dyDescent="0.25">
      <c r="B73" s="21" t="s">
        <v>99</v>
      </c>
      <c r="C73" s="4">
        <v>44.675444539999987</v>
      </c>
      <c r="D73" s="4">
        <v>5.4232036200000007</v>
      </c>
      <c r="E73" s="4">
        <v>39.252240919999984</v>
      </c>
      <c r="F73" s="4">
        <v>823.78327775197897</v>
      </c>
    </row>
    <row r="74" spans="2:6" s="5" customFormat="1" x14ac:dyDescent="0.25">
      <c r="B74" s="21" t="s">
        <v>100</v>
      </c>
      <c r="C74" s="4">
        <v>336.20263211000031</v>
      </c>
      <c r="D74" s="4">
        <v>939.85623191999866</v>
      </c>
      <c r="E74" s="4">
        <v>-603.65359980999835</v>
      </c>
      <c r="F74" s="4">
        <v>35.771708554103427</v>
      </c>
    </row>
    <row r="75" spans="2:6" s="5" customFormat="1" x14ac:dyDescent="0.25">
      <c r="B75" s="21" t="s">
        <v>101</v>
      </c>
      <c r="C75" s="4">
        <v>119.48071558000007</v>
      </c>
      <c r="D75" s="4">
        <v>140.19496061000001</v>
      </c>
      <c r="E75" s="4">
        <v>-20.714245029999944</v>
      </c>
      <c r="F75" s="4">
        <v>85.224686436751696</v>
      </c>
    </row>
    <row r="76" spans="2:6" s="5" customFormat="1" x14ac:dyDescent="0.25">
      <c r="B76" s="21" t="s">
        <v>102</v>
      </c>
      <c r="C76" s="4">
        <v>0.44235798000000004</v>
      </c>
      <c r="D76" s="4">
        <v>1.89434327</v>
      </c>
      <c r="E76" s="4">
        <v>-1.4519852900000001</v>
      </c>
      <c r="F76" s="4">
        <v>23.351521712324082</v>
      </c>
    </row>
    <row r="77" spans="2:6" s="5" customFormat="1" x14ac:dyDescent="0.25">
      <c r="B77" s="21" t="s">
        <v>103</v>
      </c>
      <c r="C77" s="19">
        <v>112.63569911999988</v>
      </c>
      <c r="D77" s="19">
        <v>418.28801375000029</v>
      </c>
      <c r="E77" s="19">
        <v>-305.65231463000043</v>
      </c>
      <c r="F77" s="19">
        <v>26.927785501240603</v>
      </c>
    </row>
    <row r="78" spans="2:6" s="5" customFormat="1" x14ac:dyDescent="0.25">
      <c r="B78" s="21" t="s">
        <v>104</v>
      </c>
      <c r="C78" s="4">
        <v>99.624127039999891</v>
      </c>
      <c r="D78" s="4">
        <v>369.64644867000027</v>
      </c>
      <c r="E78" s="4">
        <v>-270.02232163000036</v>
      </c>
      <c r="F78" s="4">
        <v>26.951192794750412</v>
      </c>
    </row>
    <row r="79" spans="2:6" s="5" customFormat="1" x14ac:dyDescent="0.25">
      <c r="B79" s="21" t="s">
        <v>105</v>
      </c>
      <c r="C79" s="4">
        <v>11.911601079999997</v>
      </c>
      <c r="D79" s="4">
        <v>46.092784140000035</v>
      </c>
      <c r="E79" s="4">
        <v>-34.181183060000038</v>
      </c>
      <c r="F79" s="4">
        <v>25.842659110849688</v>
      </c>
    </row>
    <row r="80" spans="2:6" s="5" customFormat="1" x14ac:dyDescent="0.25">
      <c r="B80" s="21" t="s">
        <v>106</v>
      </c>
      <c r="C80" s="4">
        <v>1.099971</v>
      </c>
      <c r="D80" s="4">
        <v>2.5487809399999954</v>
      </c>
      <c r="E80" s="4">
        <v>-1.4488099399999954</v>
      </c>
      <c r="F80" s="4">
        <v>43.156749281089731</v>
      </c>
    </row>
    <row r="81" spans="2:6" s="5" customFormat="1" x14ac:dyDescent="0.25">
      <c r="B81" s="21" t="s">
        <v>107</v>
      </c>
      <c r="C81" s="19">
        <v>1271.7058071399999</v>
      </c>
      <c r="D81" s="19">
        <v>2177.9638370599996</v>
      </c>
      <c r="E81" s="19">
        <v>-906.25802991999967</v>
      </c>
      <c r="F81" s="19">
        <v>58.3896658659244</v>
      </c>
    </row>
    <row r="82" spans="2:6" s="5" customFormat="1" x14ac:dyDescent="0.25">
      <c r="B82" s="21" t="s">
        <v>108</v>
      </c>
      <c r="C82" s="4">
        <v>14.26793552</v>
      </c>
      <c r="D82" s="4">
        <v>2.3686350100000015</v>
      </c>
      <c r="E82" s="4">
        <v>11.899300509999998</v>
      </c>
      <c r="F82" s="4">
        <v>602.36952758711402</v>
      </c>
    </row>
    <row r="83" spans="2:6" s="5" customFormat="1" x14ac:dyDescent="0.25">
      <c r="B83" s="21" t="s">
        <v>109</v>
      </c>
      <c r="C83" s="4">
        <v>0.45765390999999994</v>
      </c>
      <c r="D83" s="4">
        <v>2.0158334900000003</v>
      </c>
      <c r="E83" s="4">
        <v>-1.5581795800000005</v>
      </c>
      <c r="F83" s="4">
        <v>22.702961939579637</v>
      </c>
    </row>
    <row r="84" spans="2:6" s="5" customFormat="1" x14ac:dyDescent="0.25">
      <c r="B84" s="21" t="s">
        <v>110</v>
      </c>
      <c r="C84" s="4">
        <v>165.74935197000002</v>
      </c>
      <c r="D84" s="4">
        <v>755.66341160000002</v>
      </c>
      <c r="E84" s="4">
        <v>-589.91405963</v>
      </c>
      <c r="F84" s="4">
        <v>21.93428309821849</v>
      </c>
    </row>
    <row r="85" spans="2:6" s="5" customFormat="1" x14ac:dyDescent="0.25">
      <c r="B85" s="21" t="s">
        <v>111</v>
      </c>
      <c r="C85" s="4">
        <v>0.63115025999999996</v>
      </c>
      <c r="D85" s="4">
        <v>1.9411250099999999</v>
      </c>
      <c r="E85" s="4">
        <v>-1.3099747499999999</v>
      </c>
      <c r="F85" s="4">
        <v>32.514663236449671</v>
      </c>
    </row>
    <row r="86" spans="2:6" s="5" customFormat="1" x14ac:dyDescent="0.25">
      <c r="B86" s="21" t="s">
        <v>112</v>
      </c>
      <c r="C86" s="4">
        <v>38.806691509999986</v>
      </c>
      <c r="D86" s="4">
        <v>66.323623890000007</v>
      </c>
      <c r="E86" s="4">
        <v>-27.516932380000021</v>
      </c>
      <c r="F86" s="4">
        <v>58.511114492721639</v>
      </c>
    </row>
    <row r="87" spans="2:6" s="5" customFormat="1" x14ac:dyDescent="0.25">
      <c r="B87" s="21" t="s">
        <v>113</v>
      </c>
      <c r="C87" s="4">
        <v>0.67248194999999999</v>
      </c>
      <c r="D87" s="4">
        <v>0.39947642999999988</v>
      </c>
      <c r="E87" s="4">
        <v>0.27300552000000011</v>
      </c>
      <c r="F87" s="4">
        <v>168.34083302486712</v>
      </c>
    </row>
    <row r="88" spans="2:6" s="5" customFormat="1" x14ac:dyDescent="0.25">
      <c r="B88" s="21" t="s">
        <v>114</v>
      </c>
      <c r="C88" s="4">
        <v>8.5592164000000004</v>
      </c>
      <c r="D88" s="4">
        <v>17.972378410000001</v>
      </c>
      <c r="E88" s="4">
        <v>-9.4131620100000006</v>
      </c>
      <c r="F88" s="4">
        <v>47.624283245881202</v>
      </c>
    </row>
    <row r="89" spans="2:6" s="5" customFormat="1" x14ac:dyDescent="0.25">
      <c r="B89" s="21" t="s">
        <v>115</v>
      </c>
      <c r="C89" s="4">
        <v>0.20899708999999991</v>
      </c>
      <c r="D89" s="4">
        <v>0.27899126000000007</v>
      </c>
      <c r="E89" s="4">
        <v>-6.9994170000000161E-2</v>
      </c>
      <c r="F89" s="4">
        <v>74.911697950681273</v>
      </c>
    </row>
    <row r="90" spans="2:6" s="5" customFormat="1" x14ac:dyDescent="0.25">
      <c r="B90" s="21" t="s">
        <v>116</v>
      </c>
      <c r="C90" s="4">
        <v>1.54629047</v>
      </c>
      <c r="D90" s="4">
        <v>2.4106793399999993</v>
      </c>
      <c r="E90" s="4">
        <v>-0.86438886999999931</v>
      </c>
      <c r="F90" s="4">
        <v>64.143349318288031</v>
      </c>
    </row>
    <row r="91" spans="2:6" s="5" customFormat="1" x14ac:dyDescent="0.25">
      <c r="B91" s="21" t="s">
        <v>117</v>
      </c>
      <c r="C91" s="4">
        <v>1.9551500000000001E-3</v>
      </c>
      <c r="D91" s="4">
        <v>7.052717E-2</v>
      </c>
      <c r="E91" s="4">
        <v>-6.8572019999999997E-2</v>
      </c>
      <c r="F91" s="4">
        <v>2.7721940352916477</v>
      </c>
    </row>
    <row r="92" spans="2:6" s="5" customFormat="1" x14ac:dyDescent="0.25">
      <c r="B92" s="21" t="s">
        <v>118</v>
      </c>
      <c r="C92" s="4">
        <v>1.1739365499999999</v>
      </c>
      <c r="D92" s="4">
        <v>0.77632162999999976</v>
      </c>
      <c r="E92" s="4">
        <v>0.39761492000000009</v>
      </c>
      <c r="F92" s="4">
        <v>151.21780775321182</v>
      </c>
    </row>
    <row r="93" spans="2:6" s="5" customFormat="1" x14ac:dyDescent="0.25">
      <c r="B93" s="21" t="s">
        <v>119</v>
      </c>
      <c r="C93" s="4">
        <v>1.2740778000000006</v>
      </c>
      <c r="D93" s="4">
        <v>1.0463702699999999</v>
      </c>
      <c r="E93" s="4">
        <v>0.22770753000000066</v>
      </c>
      <c r="F93" s="4">
        <v>121.76165899667626</v>
      </c>
    </row>
    <row r="94" spans="2:6" s="5" customFormat="1" x14ac:dyDescent="0.25">
      <c r="B94" s="21" t="s">
        <v>120</v>
      </c>
      <c r="C94" s="4">
        <v>0.28407780000000005</v>
      </c>
      <c r="D94" s="4">
        <v>0.61240778000000018</v>
      </c>
      <c r="E94" s="4">
        <v>-0.32832998000000013</v>
      </c>
      <c r="F94" s="4">
        <v>46.387033162772681</v>
      </c>
    </row>
    <row r="95" spans="2:6" s="5" customFormat="1" x14ac:dyDescent="0.25">
      <c r="B95" s="21" t="s">
        <v>121</v>
      </c>
      <c r="C95" s="4">
        <v>1.7737562400000009</v>
      </c>
      <c r="D95" s="4">
        <v>2.2585717100000005</v>
      </c>
      <c r="E95" s="4">
        <v>-0.48481546999999958</v>
      </c>
      <c r="F95" s="4">
        <v>78.534422092801321</v>
      </c>
    </row>
    <row r="96" spans="2:6" s="5" customFormat="1" x14ac:dyDescent="0.25">
      <c r="B96" s="21" t="s">
        <v>122</v>
      </c>
      <c r="C96" s="4">
        <v>1.0128920200000002</v>
      </c>
      <c r="D96" s="4">
        <v>1.7717070899999998</v>
      </c>
      <c r="E96" s="4">
        <v>-0.75881506999999959</v>
      </c>
      <c r="F96" s="4">
        <v>57.170399425336186</v>
      </c>
    </row>
    <row r="97" spans="2:6" s="5" customFormat="1" x14ac:dyDescent="0.25">
      <c r="B97" s="21" t="s">
        <v>123</v>
      </c>
      <c r="C97" s="4">
        <v>2.1916454700000001</v>
      </c>
      <c r="D97" s="4">
        <v>6.1783520299999957</v>
      </c>
      <c r="E97" s="4">
        <v>-3.9867065599999956</v>
      </c>
      <c r="F97" s="4">
        <v>35.472978220698792</v>
      </c>
    </row>
    <row r="98" spans="2:6" s="5" customFormat="1" x14ac:dyDescent="0.25">
      <c r="B98" s="21" t="s">
        <v>124</v>
      </c>
      <c r="C98" s="4">
        <v>2.2159128299999988</v>
      </c>
      <c r="D98" s="4">
        <v>5.0406604700000024</v>
      </c>
      <c r="E98" s="4">
        <v>-2.8247476400000036</v>
      </c>
      <c r="F98" s="4">
        <v>43.960763538592353</v>
      </c>
    </row>
    <row r="99" spans="2:6" s="5" customFormat="1" x14ac:dyDescent="0.25">
      <c r="B99" s="21" t="s">
        <v>125</v>
      </c>
      <c r="C99" s="4">
        <v>0.55371384000000012</v>
      </c>
      <c r="D99" s="4">
        <v>0.75651286000000006</v>
      </c>
      <c r="E99" s="4">
        <v>-0.20279901999999994</v>
      </c>
      <c r="F99" s="4">
        <v>73.19291835964296</v>
      </c>
    </row>
    <row r="100" spans="2:6" s="5" customFormat="1" x14ac:dyDescent="0.25">
      <c r="B100" s="21" t="s">
        <v>126</v>
      </c>
      <c r="C100" s="4">
        <v>3.6633182199999985</v>
      </c>
      <c r="D100" s="4">
        <v>3.675376249999998</v>
      </c>
      <c r="E100" s="4">
        <v>-1.2058029999999498E-2</v>
      </c>
      <c r="F100" s="4">
        <v>99.67192392887668</v>
      </c>
    </row>
    <row r="101" spans="2:6" s="5" customFormat="1" x14ac:dyDescent="0.25">
      <c r="B101" s="21" t="s">
        <v>127</v>
      </c>
      <c r="C101" s="4">
        <v>8.1814568000000012</v>
      </c>
      <c r="D101" s="4">
        <v>0.80673619000000008</v>
      </c>
      <c r="E101" s="4">
        <v>7.3747206100000007</v>
      </c>
      <c r="F101" s="4">
        <v>1014.1427769590949</v>
      </c>
    </row>
    <row r="102" spans="2:6" s="5" customFormat="1" x14ac:dyDescent="0.25">
      <c r="B102" s="21" t="s">
        <v>128</v>
      </c>
      <c r="C102" s="4">
        <v>63.619895589999992</v>
      </c>
      <c r="D102" s="4">
        <v>204.03436043999963</v>
      </c>
      <c r="E102" s="4">
        <v>-140.41446484999963</v>
      </c>
      <c r="F102" s="4">
        <v>31.180971407366791</v>
      </c>
    </row>
    <row r="103" spans="2:6" s="5" customFormat="1" x14ac:dyDescent="0.25">
      <c r="B103" s="21" t="s">
        <v>129</v>
      </c>
      <c r="C103" s="4">
        <v>72.860138090000007</v>
      </c>
      <c r="D103" s="4">
        <v>209.55069936000004</v>
      </c>
      <c r="E103" s="4">
        <v>-136.69056127000005</v>
      </c>
      <c r="F103" s="4">
        <v>34.769694547680366</v>
      </c>
    </row>
    <row r="104" spans="2:6" s="5" customFormat="1" x14ac:dyDescent="0.25">
      <c r="B104" s="21" t="s">
        <v>130</v>
      </c>
      <c r="C104" s="4">
        <v>4.4435085800000005</v>
      </c>
      <c r="D104" s="4">
        <v>26.387120589999991</v>
      </c>
      <c r="E104" s="4">
        <v>-21.943612009999992</v>
      </c>
      <c r="F104" s="4">
        <v>16.839687243798668</v>
      </c>
    </row>
    <row r="105" spans="2:6" s="5" customFormat="1" x14ac:dyDescent="0.25">
      <c r="B105" s="21" t="s">
        <v>131</v>
      </c>
      <c r="C105" s="4">
        <v>26.421093600000042</v>
      </c>
      <c r="D105" s="4">
        <v>101.30073030999996</v>
      </c>
      <c r="E105" s="4">
        <v>-74.879636709999915</v>
      </c>
      <c r="F105" s="4">
        <v>26.081839211964564</v>
      </c>
    </row>
    <row r="106" spans="2:6" s="5" customFormat="1" x14ac:dyDescent="0.25">
      <c r="B106" s="21" t="s">
        <v>132</v>
      </c>
      <c r="C106" s="4">
        <v>1.3186847799999994</v>
      </c>
      <c r="D106" s="4">
        <v>9.6797801099999958</v>
      </c>
      <c r="E106" s="4">
        <v>-8.3610953299999959</v>
      </c>
      <c r="F106" s="4">
        <v>13.623086113678259</v>
      </c>
    </row>
    <row r="107" spans="2:6" s="5" customFormat="1" x14ac:dyDescent="0.25">
      <c r="B107" s="21" t="s">
        <v>133</v>
      </c>
      <c r="C107" s="4">
        <v>9.306963E-2</v>
      </c>
      <c r="D107" s="4">
        <v>2.6679902999999987</v>
      </c>
      <c r="E107" s="4">
        <v>-2.5749206699999987</v>
      </c>
      <c r="F107" s="4">
        <v>3.4883796241688003</v>
      </c>
    </row>
    <row r="108" spans="2:6" s="5" customFormat="1" x14ac:dyDescent="0.25">
      <c r="B108" s="21" t="s">
        <v>134</v>
      </c>
      <c r="C108" s="4">
        <v>0.11920149000000001</v>
      </c>
      <c r="D108" s="4">
        <v>0.97966573000000012</v>
      </c>
      <c r="E108" s="4">
        <v>-0.8604642400000001</v>
      </c>
      <c r="F108" s="4">
        <v>12.167567604921731</v>
      </c>
    </row>
    <row r="109" spans="2:6" s="5" customFormat="1" x14ac:dyDescent="0.25">
      <c r="B109" s="21" t="s">
        <v>135</v>
      </c>
      <c r="C109" s="4">
        <v>14.485435270000005</v>
      </c>
      <c r="D109" s="4">
        <v>17.115055960000017</v>
      </c>
      <c r="E109" s="4">
        <v>-2.6296206900000119</v>
      </c>
      <c r="F109" s="4">
        <v>84.635629026596476</v>
      </c>
    </row>
    <row r="110" spans="2:6" s="5" customFormat="1" x14ac:dyDescent="0.25">
      <c r="B110" s="21" t="s">
        <v>136</v>
      </c>
      <c r="C110" s="4">
        <v>2.948086679999999</v>
      </c>
      <c r="D110" s="4">
        <v>12.24025338</v>
      </c>
      <c r="E110" s="4">
        <v>-9.292166700000001</v>
      </c>
      <c r="F110" s="4">
        <v>24.08517690342125</v>
      </c>
    </row>
    <row r="111" spans="2:6" s="5" customFormat="1" x14ac:dyDescent="0.25">
      <c r="B111" s="21" t="s">
        <v>137</v>
      </c>
      <c r="C111" s="4">
        <v>6.0780624599999982</v>
      </c>
      <c r="D111" s="4">
        <v>20.852505309999991</v>
      </c>
      <c r="E111" s="4">
        <v>-14.774442849999993</v>
      </c>
      <c r="F111" s="4">
        <v>29.147876332563328</v>
      </c>
    </row>
    <row r="112" spans="2:6" s="5" customFormat="1" x14ac:dyDescent="0.25">
      <c r="B112" s="21" t="s">
        <v>138</v>
      </c>
      <c r="C112" s="4">
        <v>572.33656244999986</v>
      </c>
      <c r="D112" s="4">
        <v>512.90644271999986</v>
      </c>
      <c r="E112" s="4">
        <v>59.430119730000001</v>
      </c>
      <c r="F112" s="4">
        <v>111.5869318027739</v>
      </c>
    </row>
    <row r="113" spans="2:6" s="5" customFormat="1" x14ac:dyDescent="0.25">
      <c r="B113" s="21" t="s">
        <v>139</v>
      </c>
      <c r="C113" s="4">
        <v>87.373226580000008</v>
      </c>
      <c r="D113" s="4">
        <v>3.3403798199999999</v>
      </c>
      <c r="E113" s="4">
        <v>84.032846760000012</v>
      </c>
      <c r="F113" s="4">
        <v>2615.6674177249702</v>
      </c>
    </row>
    <row r="114" spans="2:6" s="5" customFormat="1" x14ac:dyDescent="0.25">
      <c r="B114" s="21" t="s">
        <v>140</v>
      </c>
      <c r="C114" s="4">
        <v>22.322129239999946</v>
      </c>
      <c r="D114" s="4">
        <v>76.762290010000143</v>
      </c>
      <c r="E114" s="4">
        <v>-54.440160770000197</v>
      </c>
      <c r="F114" s="4">
        <v>29.079550958018512</v>
      </c>
    </row>
    <row r="115" spans="2:6" s="5" customFormat="1" x14ac:dyDescent="0.25">
      <c r="B115" s="21" t="s">
        <v>141</v>
      </c>
      <c r="C115" s="4">
        <v>21.23213638999998</v>
      </c>
      <c r="D115" s="4">
        <v>74.938808659999921</v>
      </c>
      <c r="E115" s="4">
        <v>-53.706672269999942</v>
      </c>
      <c r="F115" s="4">
        <v>28.332631342367542</v>
      </c>
    </row>
    <row r="116" spans="2:6" s="5" customFormat="1" x14ac:dyDescent="0.25">
      <c r="B116" s="21" t="s">
        <v>142</v>
      </c>
      <c r="C116" s="4">
        <v>11.103620889999991</v>
      </c>
      <c r="D116" s="4">
        <v>22.798186000000005</v>
      </c>
      <c r="E116" s="4">
        <v>-11.694565110000013</v>
      </c>
      <c r="F116" s="4">
        <v>48.703966578744421</v>
      </c>
    </row>
    <row r="117" spans="2:6" s="5" customFormat="1" x14ac:dyDescent="0.25">
      <c r="B117" s="21" t="s">
        <v>143</v>
      </c>
      <c r="C117" s="4">
        <v>5.6385543499999997</v>
      </c>
      <c r="D117" s="4">
        <v>10.041870470000001</v>
      </c>
      <c r="E117" s="4">
        <v>-4.4033161200000013</v>
      </c>
      <c r="F117" s="4">
        <v>56.150438972949622</v>
      </c>
    </row>
    <row r="118" spans="2:6" s="5" customFormat="1" x14ac:dyDescent="0.25">
      <c r="B118" s="23" t="s">
        <v>275</v>
      </c>
      <c r="C118" s="20" t="s">
        <v>274</v>
      </c>
      <c r="D118" s="20" t="s">
        <v>274</v>
      </c>
      <c r="E118" s="20" t="s">
        <v>274</v>
      </c>
      <c r="F118" s="20" t="s">
        <v>274</v>
      </c>
    </row>
    <row r="119" spans="2:6" s="5" customFormat="1" ht="26.4" x14ac:dyDescent="0.25">
      <c r="B119" s="24" t="s">
        <v>276</v>
      </c>
      <c r="C119" s="38">
        <v>106.08588927000004</v>
      </c>
      <c r="D119" s="38">
        <v>0</v>
      </c>
      <c r="E119" s="38">
        <v>106.08588927000004</v>
      </c>
      <c r="F119" s="38" t="e">
        <v>#DIV/0!</v>
      </c>
    </row>
    <row r="120" spans="2:6" s="5" customFormat="1" ht="8.1" customHeight="1" x14ac:dyDescent="0.25">
      <c r="B120" s="25"/>
      <c r="C120" s="6"/>
      <c r="D120" s="6"/>
      <c r="E120" s="6"/>
      <c r="F120" s="6"/>
    </row>
    <row r="121" spans="2:6" x14ac:dyDescent="0.25">
      <c r="B121" s="7"/>
    </row>
    <row r="122" spans="2:6" x14ac:dyDescent="0.25">
      <c r="B122" s="8" t="s">
        <v>316</v>
      </c>
    </row>
    <row r="123" spans="2:6" x14ac:dyDescent="0.25">
      <c r="B123" s="8"/>
    </row>
  </sheetData>
  <hyperlinks>
    <hyperlink ref="F7" location="Índice!A5" display="ÍNDICE" xr:uid="{00000000-0004-0000-01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B6:G136"/>
  <sheetViews>
    <sheetView showGridLines="0" zoomScaleNormal="100" zoomScaleSheetLayoutView="100" workbookViewId="0">
      <selection activeCell="B6" sqref="B6"/>
    </sheetView>
  </sheetViews>
  <sheetFormatPr baseColWidth="10" defaultColWidth="13.77734375" defaultRowHeight="13.2" x14ac:dyDescent="0.25"/>
  <cols>
    <col min="1" max="1" width="2" style="2" customWidth="1"/>
    <col min="2" max="2" width="55.77734375" style="2" customWidth="1"/>
    <col min="3" max="6" width="18.5546875" style="2" customWidth="1"/>
    <col min="7" max="252" width="13.77734375" style="2"/>
    <col min="253" max="253" width="2" style="2" customWidth="1"/>
    <col min="254" max="254" width="52.77734375" style="2" customWidth="1"/>
    <col min="255" max="508" width="13.77734375" style="2"/>
    <col min="509" max="509" width="2" style="2" customWidth="1"/>
    <col min="510" max="510" width="52.77734375" style="2" customWidth="1"/>
    <col min="511" max="764" width="13.77734375" style="2"/>
    <col min="765" max="765" width="2" style="2" customWidth="1"/>
    <col min="766" max="766" width="52.77734375" style="2" customWidth="1"/>
    <col min="767" max="1020" width="13.77734375" style="2"/>
    <col min="1021" max="1021" width="2" style="2" customWidth="1"/>
    <col min="1022" max="1022" width="52.77734375" style="2" customWidth="1"/>
    <col min="1023" max="1276" width="13.77734375" style="2"/>
    <col min="1277" max="1277" width="2" style="2" customWidth="1"/>
    <col min="1278" max="1278" width="52.77734375" style="2" customWidth="1"/>
    <col min="1279" max="1532" width="13.77734375" style="2"/>
    <col min="1533" max="1533" width="2" style="2" customWidth="1"/>
    <col min="1534" max="1534" width="52.77734375" style="2" customWidth="1"/>
    <col min="1535" max="1788" width="13.77734375" style="2"/>
    <col min="1789" max="1789" width="2" style="2" customWidth="1"/>
    <col min="1790" max="1790" width="52.77734375" style="2" customWidth="1"/>
    <col min="1791" max="2044" width="13.77734375" style="2"/>
    <col min="2045" max="2045" width="2" style="2" customWidth="1"/>
    <col min="2046" max="2046" width="52.77734375" style="2" customWidth="1"/>
    <col min="2047" max="2300" width="13.77734375" style="2"/>
    <col min="2301" max="2301" width="2" style="2" customWidth="1"/>
    <col min="2302" max="2302" width="52.77734375" style="2" customWidth="1"/>
    <col min="2303" max="2556" width="13.77734375" style="2"/>
    <col min="2557" max="2557" width="2" style="2" customWidth="1"/>
    <col min="2558" max="2558" width="52.77734375" style="2" customWidth="1"/>
    <col min="2559" max="2812" width="13.77734375" style="2"/>
    <col min="2813" max="2813" width="2" style="2" customWidth="1"/>
    <col min="2814" max="2814" width="52.77734375" style="2" customWidth="1"/>
    <col min="2815" max="3068" width="13.77734375" style="2"/>
    <col min="3069" max="3069" width="2" style="2" customWidth="1"/>
    <col min="3070" max="3070" width="52.77734375" style="2" customWidth="1"/>
    <col min="3071" max="3324" width="13.77734375" style="2"/>
    <col min="3325" max="3325" width="2" style="2" customWidth="1"/>
    <col min="3326" max="3326" width="52.77734375" style="2" customWidth="1"/>
    <col min="3327" max="3580" width="13.77734375" style="2"/>
    <col min="3581" max="3581" width="2" style="2" customWidth="1"/>
    <col min="3582" max="3582" width="52.77734375" style="2" customWidth="1"/>
    <col min="3583" max="3836" width="13.77734375" style="2"/>
    <col min="3837" max="3837" width="2" style="2" customWidth="1"/>
    <col min="3838" max="3838" width="52.77734375" style="2" customWidth="1"/>
    <col min="3839" max="4092" width="13.77734375" style="2"/>
    <col min="4093" max="4093" width="2" style="2" customWidth="1"/>
    <col min="4094" max="4094" width="52.77734375" style="2" customWidth="1"/>
    <col min="4095" max="4348" width="13.77734375" style="2"/>
    <col min="4349" max="4349" width="2" style="2" customWidth="1"/>
    <col min="4350" max="4350" width="52.77734375" style="2" customWidth="1"/>
    <col min="4351" max="4604" width="13.77734375" style="2"/>
    <col min="4605" max="4605" width="2" style="2" customWidth="1"/>
    <col min="4606" max="4606" width="52.77734375" style="2" customWidth="1"/>
    <col min="4607" max="4860" width="13.77734375" style="2"/>
    <col min="4861" max="4861" width="2" style="2" customWidth="1"/>
    <col min="4862" max="4862" width="52.77734375" style="2" customWidth="1"/>
    <col min="4863" max="5116" width="13.77734375" style="2"/>
    <col min="5117" max="5117" width="2" style="2" customWidth="1"/>
    <col min="5118" max="5118" width="52.77734375" style="2" customWidth="1"/>
    <col min="5119" max="5372" width="13.77734375" style="2"/>
    <col min="5373" max="5373" width="2" style="2" customWidth="1"/>
    <col min="5374" max="5374" width="52.77734375" style="2" customWidth="1"/>
    <col min="5375" max="5628" width="13.77734375" style="2"/>
    <col min="5629" max="5629" width="2" style="2" customWidth="1"/>
    <col min="5630" max="5630" width="52.77734375" style="2" customWidth="1"/>
    <col min="5631" max="5884" width="13.77734375" style="2"/>
    <col min="5885" max="5885" width="2" style="2" customWidth="1"/>
    <col min="5886" max="5886" width="52.77734375" style="2" customWidth="1"/>
    <col min="5887" max="6140" width="13.77734375" style="2"/>
    <col min="6141" max="6141" width="2" style="2" customWidth="1"/>
    <col min="6142" max="6142" width="52.77734375" style="2" customWidth="1"/>
    <col min="6143" max="6396" width="13.77734375" style="2"/>
    <col min="6397" max="6397" width="2" style="2" customWidth="1"/>
    <col min="6398" max="6398" width="52.77734375" style="2" customWidth="1"/>
    <col min="6399" max="6652" width="13.77734375" style="2"/>
    <col min="6653" max="6653" width="2" style="2" customWidth="1"/>
    <col min="6654" max="6654" width="52.77734375" style="2" customWidth="1"/>
    <col min="6655" max="6908" width="13.77734375" style="2"/>
    <col min="6909" max="6909" width="2" style="2" customWidth="1"/>
    <col min="6910" max="6910" width="52.77734375" style="2" customWidth="1"/>
    <col min="6911" max="7164" width="13.77734375" style="2"/>
    <col min="7165" max="7165" width="2" style="2" customWidth="1"/>
    <col min="7166" max="7166" width="52.77734375" style="2" customWidth="1"/>
    <col min="7167" max="7420" width="13.77734375" style="2"/>
    <col min="7421" max="7421" width="2" style="2" customWidth="1"/>
    <col min="7422" max="7422" width="52.77734375" style="2" customWidth="1"/>
    <col min="7423" max="7676" width="13.77734375" style="2"/>
    <col min="7677" max="7677" width="2" style="2" customWidth="1"/>
    <col min="7678" max="7678" width="52.77734375" style="2" customWidth="1"/>
    <col min="7679" max="7932" width="13.77734375" style="2"/>
    <col min="7933" max="7933" width="2" style="2" customWidth="1"/>
    <col min="7934" max="7934" width="52.77734375" style="2" customWidth="1"/>
    <col min="7935" max="8188" width="13.77734375" style="2"/>
    <col min="8189" max="8189" width="2" style="2" customWidth="1"/>
    <col min="8190" max="8190" width="52.77734375" style="2" customWidth="1"/>
    <col min="8191" max="8444" width="13.77734375" style="2"/>
    <col min="8445" max="8445" width="2" style="2" customWidth="1"/>
    <col min="8446" max="8446" width="52.77734375" style="2" customWidth="1"/>
    <col min="8447" max="8700" width="13.77734375" style="2"/>
    <col min="8701" max="8701" width="2" style="2" customWidth="1"/>
    <col min="8702" max="8702" width="52.77734375" style="2" customWidth="1"/>
    <col min="8703" max="8956" width="13.77734375" style="2"/>
    <col min="8957" max="8957" width="2" style="2" customWidth="1"/>
    <col min="8958" max="8958" width="52.77734375" style="2" customWidth="1"/>
    <col min="8959" max="9212" width="13.77734375" style="2"/>
    <col min="9213" max="9213" width="2" style="2" customWidth="1"/>
    <col min="9214" max="9214" width="52.77734375" style="2" customWidth="1"/>
    <col min="9215" max="9468" width="13.77734375" style="2"/>
    <col min="9469" max="9469" width="2" style="2" customWidth="1"/>
    <col min="9470" max="9470" width="52.77734375" style="2" customWidth="1"/>
    <col min="9471" max="9724" width="13.77734375" style="2"/>
    <col min="9725" max="9725" width="2" style="2" customWidth="1"/>
    <col min="9726" max="9726" width="52.77734375" style="2" customWidth="1"/>
    <col min="9727" max="9980" width="13.77734375" style="2"/>
    <col min="9981" max="9981" width="2" style="2" customWidth="1"/>
    <col min="9982" max="9982" width="52.77734375" style="2" customWidth="1"/>
    <col min="9983" max="10236" width="13.77734375" style="2"/>
    <col min="10237" max="10237" width="2" style="2" customWidth="1"/>
    <col min="10238" max="10238" width="52.77734375" style="2" customWidth="1"/>
    <col min="10239" max="10492" width="13.77734375" style="2"/>
    <col min="10493" max="10493" width="2" style="2" customWidth="1"/>
    <col min="10494" max="10494" width="52.77734375" style="2" customWidth="1"/>
    <col min="10495" max="10748" width="13.77734375" style="2"/>
    <col min="10749" max="10749" width="2" style="2" customWidth="1"/>
    <col min="10750" max="10750" width="52.77734375" style="2" customWidth="1"/>
    <col min="10751" max="11004" width="13.77734375" style="2"/>
    <col min="11005" max="11005" width="2" style="2" customWidth="1"/>
    <col min="11006" max="11006" width="52.77734375" style="2" customWidth="1"/>
    <col min="11007" max="11260" width="13.77734375" style="2"/>
    <col min="11261" max="11261" width="2" style="2" customWidth="1"/>
    <col min="11262" max="11262" width="52.77734375" style="2" customWidth="1"/>
    <col min="11263" max="11516" width="13.77734375" style="2"/>
    <col min="11517" max="11517" width="2" style="2" customWidth="1"/>
    <col min="11518" max="11518" width="52.77734375" style="2" customWidth="1"/>
    <col min="11519" max="11772" width="13.77734375" style="2"/>
    <col min="11773" max="11773" width="2" style="2" customWidth="1"/>
    <col min="11774" max="11774" width="52.77734375" style="2" customWidth="1"/>
    <col min="11775" max="12028" width="13.77734375" style="2"/>
    <col min="12029" max="12029" width="2" style="2" customWidth="1"/>
    <col min="12030" max="12030" width="52.77734375" style="2" customWidth="1"/>
    <col min="12031" max="12284" width="13.77734375" style="2"/>
    <col min="12285" max="12285" width="2" style="2" customWidth="1"/>
    <col min="12286" max="12286" width="52.77734375" style="2" customWidth="1"/>
    <col min="12287" max="12540" width="13.77734375" style="2"/>
    <col min="12541" max="12541" width="2" style="2" customWidth="1"/>
    <col min="12542" max="12542" width="52.77734375" style="2" customWidth="1"/>
    <col min="12543" max="12796" width="13.77734375" style="2"/>
    <col min="12797" max="12797" width="2" style="2" customWidth="1"/>
    <col min="12798" max="12798" width="52.77734375" style="2" customWidth="1"/>
    <col min="12799" max="13052" width="13.77734375" style="2"/>
    <col min="13053" max="13053" width="2" style="2" customWidth="1"/>
    <col min="13054" max="13054" width="52.77734375" style="2" customWidth="1"/>
    <col min="13055" max="13308" width="13.77734375" style="2"/>
    <col min="13309" max="13309" width="2" style="2" customWidth="1"/>
    <col min="13310" max="13310" width="52.77734375" style="2" customWidth="1"/>
    <col min="13311" max="13564" width="13.77734375" style="2"/>
    <col min="13565" max="13565" width="2" style="2" customWidth="1"/>
    <col min="13566" max="13566" width="52.77734375" style="2" customWidth="1"/>
    <col min="13567" max="13820" width="13.77734375" style="2"/>
    <col min="13821" max="13821" width="2" style="2" customWidth="1"/>
    <col min="13822" max="13822" width="52.77734375" style="2" customWidth="1"/>
    <col min="13823" max="14076" width="13.77734375" style="2"/>
    <col min="14077" max="14077" width="2" style="2" customWidth="1"/>
    <col min="14078" max="14078" width="52.77734375" style="2" customWidth="1"/>
    <col min="14079" max="14332" width="13.77734375" style="2"/>
    <col min="14333" max="14333" width="2" style="2" customWidth="1"/>
    <col min="14334" max="14334" width="52.77734375" style="2" customWidth="1"/>
    <col min="14335" max="14588" width="13.77734375" style="2"/>
    <col min="14589" max="14589" width="2" style="2" customWidth="1"/>
    <col min="14590" max="14590" width="52.77734375" style="2" customWidth="1"/>
    <col min="14591" max="14844" width="13.77734375" style="2"/>
    <col min="14845" max="14845" width="2" style="2" customWidth="1"/>
    <col min="14846" max="14846" width="52.77734375" style="2" customWidth="1"/>
    <col min="14847" max="15100" width="13.77734375" style="2"/>
    <col min="15101" max="15101" width="2" style="2" customWidth="1"/>
    <col min="15102" max="15102" width="52.77734375" style="2" customWidth="1"/>
    <col min="15103" max="15356" width="13.77734375" style="2"/>
    <col min="15357" max="15357" width="2" style="2" customWidth="1"/>
    <col min="15358" max="15358" width="52.77734375" style="2" customWidth="1"/>
    <col min="15359" max="15612" width="13.77734375" style="2"/>
    <col min="15613" max="15613" width="2" style="2" customWidth="1"/>
    <col min="15614" max="15614" width="52.77734375" style="2" customWidth="1"/>
    <col min="15615" max="15868" width="13.77734375" style="2"/>
    <col min="15869" max="15869" width="2" style="2" customWidth="1"/>
    <col min="15870" max="15870" width="52.77734375" style="2" customWidth="1"/>
    <col min="15871" max="16124" width="13.77734375" style="2"/>
    <col min="16125" max="16125" width="2" style="2" customWidth="1"/>
    <col min="16126" max="16126" width="52.77734375" style="2" customWidth="1"/>
    <col min="16127" max="16384" width="13.77734375" style="2"/>
  </cols>
  <sheetData>
    <row r="6" spans="2:7" ht="15.6" x14ac:dyDescent="0.3">
      <c r="B6" s="1" t="s">
        <v>331</v>
      </c>
    </row>
    <row r="7" spans="2:7" ht="15.6" x14ac:dyDescent="0.3">
      <c r="B7" s="1"/>
      <c r="F7" s="62" t="s">
        <v>282</v>
      </c>
    </row>
    <row r="8" spans="2:7" x14ac:dyDescent="0.25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.049999999999997" customHeight="1" x14ac:dyDescent="0.25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x14ac:dyDescent="0.25">
      <c r="B11" s="21" t="s">
        <v>38</v>
      </c>
      <c r="C11" s="19">
        <v>4099.6892655299989</v>
      </c>
      <c r="D11" s="19">
        <v>8497.9317208800021</v>
      </c>
      <c r="E11" s="19">
        <v>-4398.2424553500032</v>
      </c>
      <c r="F11" s="19">
        <v>48.243377332119302</v>
      </c>
      <c r="G11" s="4"/>
    </row>
    <row r="12" spans="2:7" s="5" customFormat="1" x14ac:dyDescent="0.25">
      <c r="B12" s="22"/>
      <c r="C12" s="4"/>
      <c r="E12" s="4"/>
      <c r="F12" s="4"/>
    </row>
    <row r="13" spans="2:7" s="5" customFormat="1" x14ac:dyDescent="0.25">
      <c r="B13" s="30" t="s">
        <v>179</v>
      </c>
      <c r="C13" s="19">
        <v>75.745308549999976</v>
      </c>
      <c r="D13" s="19">
        <v>157.37535233999992</v>
      </c>
      <c r="E13" s="19">
        <v>-81.630043789999945</v>
      </c>
      <c r="F13" s="19">
        <v>48.130350416218178</v>
      </c>
    </row>
    <row r="14" spans="2:7" s="5" customFormat="1" x14ac:dyDescent="0.25">
      <c r="B14" s="30" t="s">
        <v>40</v>
      </c>
      <c r="C14" s="4">
        <v>1.57272386</v>
      </c>
      <c r="D14" s="4">
        <v>5.0888408500000004</v>
      </c>
      <c r="E14" s="4">
        <v>-3.5161169900000004</v>
      </c>
      <c r="F14" s="4">
        <v>30.905345762581664</v>
      </c>
    </row>
    <row r="15" spans="2:7" s="5" customFormat="1" x14ac:dyDescent="0.25">
      <c r="B15" s="30" t="s">
        <v>41</v>
      </c>
      <c r="C15" s="4">
        <v>53.798707479999983</v>
      </c>
      <c r="D15" s="4">
        <v>60.807315629999991</v>
      </c>
      <c r="E15" s="4">
        <v>-7.0086081500000077</v>
      </c>
      <c r="F15" s="4">
        <v>88.474070796602916</v>
      </c>
    </row>
    <row r="16" spans="2:7" s="5" customFormat="1" x14ac:dyDescent="0.25">
      <c r="B16" s="30" t="s">
        <v>42</v>
      </c>
      <c r="C16" s="4">
        <v>10.129737549999994</v>
      </c>
      <c r="D16" s="4">
        <v>52.196311699999967</v>
      </c>
      <c r="E16" s="4">
        <v>-42.066574149999973</v>
      </c>
      <c r="F16" s="4">
        <v>19.406998732441092</v>
      </c>
    </row>
    <row r="17" spans="2:6" s="5" customFormat="1" x14ac:dyDescent="0.25">
      <c r="B17" s="30" t="s">
        <v>43</v>
      </c>
      <c r="C17" s="4">
        <v>8.9566379400000002</v>
      </c>
      <c r="D17" s="4">
        <v>37.729587249999966</v>
      </c>
      <c r="E17" s="4">
        <v>-28.772949309999966</v>
      </c>
      <c r="F17" s="4">
        <v>23.739029745150493</v>
      </c>
    </row>
    <row r="18" spans="2:6" s="5" customFormat="1" x14ac:dyDescent="0.25">
      <c r="B18" s="30" t="s">
        <v>44</v>
      </c>
      <c r="C18" s="4">
        <v>1.2875017199999998</v>
      </c>
      <c r="D18" s="4">
        <v>1.55329691</v>
      </c>
      <c r="E18" s="4">
        <v>-0.26579519000000018</v>
      </c>
      <c r="F18" s="4">
        <v>82.888320430638075</v>
      </c>
    </row>
    <row r="19" spans="2:6" s="5" customFormat="1" x14ac:dyDescent="0.25">
      <c r="B19" s="30" t="s">
        <v>180</v>
      </c>
      <c r="C19" s="19">
        <v>91.365826840000011</v>
      </c>
      <c r="D19" s="19">
        <v>158.40497847999998</v>
      </c>
      <c r="E19" s="19">
        <v>-67.039151639999972</v>
      </c>
      <c r="F19" s="19">
        <v>57.678633409577941</v>
      </c>
    </row>
    <row r="20" spans="2:6" s="5" customFormat="1" x14ac:dyDescent="0.25">
      <c r="B20" s="30" t="s">
        <v>45</v>
      </c>
      <c r="C20" s="4">
        <v>7.3603540899999995</v>
      </c>
      <c r="D20" s="4">
        <v>4.3383230099999999</v>
      </c>
      <c r="E20" s="4">
        <v>3.0220310799999996</v>
      </c>
      <c r="F20" s="4">
        <v>169.6589689848843</v>
      </c>
    </row>
    <row r="21" spans="2:6" s="5" customFormat="1" x14ac:dyDescent="0.25">
      <c r="B21" s="30" t="s">
        <v>46</v>
      </c>
      <c r="C21" s="4">
        <v>43.435595319999976</v>
      </c>
      <c r="D21" s="4">
        <v>27.635008490000008</v>
      </c>
      <c r="E21" s="4">
        <v>15.800586829999968</v>
      </c>
      <c r="F21" s="4">
        <v>157.17597964812481</v>
      </c>
    </row>
    <row r="22" spans="2:6" s="5" customFormat="1" x14ac:dyDescent="0.25">
      <c r="B22" s="30" t="s">
        <v>47</v>
      </c>
      <c r="C22" s="4">
        <v>30.612248560000015</v>
      </c>
      <c r="D22" s="4">
        <v>71.631807379999955</v>
      </c>
      <c r="E22" s="4">
        <v>-41.019558819999943</v>
      </c>
      <c r="F22" s="4">
        <v>42.735552374945577</v>
      </c>
    </row>
    <row r="23" spans="2:6" s="5" customFormat="1" x14ac:dyDescent="0.25">
      <c r="B23" s="30" t="s">
        <v>48</v>
      </c>
      <c r="C23" s="4">
        <v>4.4394426900000017</v>
      </c>
      <c r="D23" s="4">
        <v>21.808792950000001</v>
      </c>
      <c r="E23" s="4">
        <v>-17.369350259999997</v>
      </c>
      <c r="F23" s="4">
        <v>20.356205408424501</v>
      </c>
    </row>
    <row r="24" spans="2:6" s="5" customFormat="1" x14ac:dyDescent="0.25">
      <c r="B24" s="30" t="s">
        <v>49</v>
      </c>
      <c r="C24" s="4">
        <v>0.24949865999999998</v>
      </c>
      <c r="D24" s="4">
        <v>20.153130380000011</v>
      </c>
      <c r="E24" s="4">
        <v>-19.903631720000011</v>
      </c>
      <c r="F24" s="4">
        <v>1.2380144190780542</v>
      </c>
    </row>
    <row r="25" spans="2:6" s="5" customFormat="1" x14ac:dyDescent="0.25">
      <c r="B25" s="30" t="s">
        <v>50</v>
      </c>
      <c r="C25" s="4">
        <v>0.70290434999999973</v>
      </c>
      <c r="D25" s="4">
        <v>2.6496732000000009</v>
      </c>
      <c r="E25" s="4">
        <v>-1.9467688500000011</v>
      </c>
      <c r="F25" s="4">
        <v>26.527963901359591</v>
      </c>
    </row>
    <row r="26" spans="2:6" s="5" customFormat="1" x14ac:dyDescent="0.25">
      <c r="B26" s="30" t="s">
        <v>51</v>
      </c>
      <c r="C26" s="4">
        <v>1.7065072000000003</v>
      </c>
      <c r="D26" s="4">
        <v>5.9296096399999971</v>
      </c>
      <c r="E26" s="4">
        <v>-4.2231024399999963</v>
      </c>
      <c r="F26" s="4">
        <v>28.779418943335383</v>
      </c>
    </row>
    <row r="27" spans="2:6" s="5" customFormat="1" x14ac:dyDescent="0.25">
      <c r="B27" s="30" t="s">
        <v>52</v>
      </c>
      <c r="C27" s="4">
        <v>2.79894796</v>
      </c>
      <c r="D27" s="4">
        <v>4.01094609</v>
      </c>
      <c r="E27" s="4">
        <v>-1.21199813</v>
      </c>
      <c r="F27" s="4">
        <v>69.782736970169552</v>
      </c>
    </row>
    <row r="28" spans="2:6" s="5" customFormat="1" x14ac:dyDescent="0.25">
      <c r="B28" s="30" t="s">
        <v>53</v>
      </c>
      <c r="C28" s="4">
        <v>6.0328010000000008E-2</v>
      </c>
      <c r="D28" s="4">
        <v>0.24768734000000003</v>
      </c>
      <c r="E28" s="4">
        <v>-0.18735933000000002</v>
      </c>
      <c r="F28" s="4">
        <v>24.356517373879505</v>
      </c>
    </row>
    <row r="29" spans="2:6" s="5" customFormat="1" x14ac:dyDescent="0.25">
      <c r="B29" s="30" t="s">
        <v>181</v>
      </c>
      <c r="C29" s="19">
        <v>19.15788675000001</v>
      </c>
      <c r="D29" s="19">
        <v>22.145405279999991</v>
      </c>
      <c r="E29" s="19">
        <v>-2.9875185299999814</v>
      </c>
      <c r="F29" s="19">
        <v>86.509533276873114</v>
      </c>
    </row>
    <row r="30" spans="2:6" s="5" customFormat="1" x14ac:dyDescent="0.25">
      <c r="B30" s="30" t="s">
        <v>54</v>
      </c>
      <c r="C30" s="4">
        <v>19.15788675000001</v>
      </c>
      <c r="D30" s="4">
        <v>22.145405279999991</v>
      </c>
      <c r="E30" s="4">
        <v>-2.9875185299999814</v>
      </c>
      <c r="F30" s="4">
        <v>86.509533276873114</v>
      </c>
    </row>
    <row r="31" spans="2:6" s="5" customFormat="1" ht="26.4" x14ac:dyDescent="0.25">
      <c r="B31" s="30" t="s">
        <v>182</v>
      </c>
      <c r="C31" s="29">
        <v>100.70475212999999</v>
      </c>
      <c r="D31" s="29">
        <v>279.73035989000005</v>
      </c>
      <c r="E31" s="29">
        <v>-179.02560776000007</v>
      </c>
      <c r="F31" s="29">
        <v>36.000651545152515</v>
      </c>
    </row>
    <row r="32" spans="2:6" s="5" customFormat="1" x14ac:dyDescent="0.25">
      <c r="B32" s="30" t="s">
        <v>55</v>
      </c>
      <c r="C32" s="4">
        <v>8.0745896799999972</v>
      </c>
      <c r="D32" s="4">
        <v>14.715018729999995</v>
      </c>
      <c r="E32" s="4">
        <v>-6.6404290499999981</v>
      </c>
      <c r="F32" s="4">
        <v>54.873118601868065</v>
      </c>
    </row>
    <row r="33" spans="2:6" s="5" customFormat="1" x14ac:dyDescent="0.25">
      <c r="B33" s="30" t="s">
        <v>56</v>
      </c>
      <c r="C33" s="4">
        <v>2.626599109999999</v>
      </c>
      <c r="D33" s="4">
        <v>17.470214659999996</v>
      </c>
      <c r="E33" s="4">
        <v>-14.843615549999997</v>
      </c>
      <c r="F33" s="4">
        <v>15.034727169173772</v>
      </c>
    </row>
    <row r="34" spans="2:6" s="5" customFormat="1" x14ac:dyDescent="0.25">
      <c r="B34" s="30" t="s">
        <v>57</v>
      </c>
      <c r="C34" s="4">
        <v>3.4806052900000006</v>
      </c>
      <c r="D34" s="4">
        <v>7.2102969900000069</v>
      </c>
      <c r="E34" s="4">
        <v>-3.7296917000000063</v>
      </c>
      <c r="F34" s="4">
        <v>48.272703535336589</v>
      </c>
    </row>
    <row r="35" spans="2:6" s="5" customFormat="1" x14ac:dyDescent="0.25">
      <c r="B35" s="30" t="s">
        <v>58</v>
      </c>
      <c r="C35" s="4">
        <v>22.252789800000009</v>
      </c>
      <c r="D35" s="4">
        <v>32.293229410000045</v>
      </c>
      <c r="E35" s="4">
        <v>-10.040439610000035</v>
      </c>
      <c r="F35" s="4">
        <v>68.908530384109326</v>
      </c>
    </row>
    <row r="36" spans="2:6" s="5" customFormat="1" x14ac:dyDescent="0.25">
      <c r="B36" s="30" t="s">
        <v>59</v>
      </c>
      <c r="C36" s="4">
        <v>7.9576339000000029</v>
      </c>
      <c r="D36" s="4">
        <v>14.022439630000001</v>
      </c>
      <c r="E36" s="4">
        <v>-6.064805729999998</v>
      </c>
      <c r="F36" s="4">
        <v>56.749282649612674</v>
      </c>
    </row>
    <row r="37" spans="2:6" s="5" customFormat="1" x14ac:dyDescent="0.25">
      <c r="B37" s="30" t="s">
        <v>60</v>
      </c>
      <c r="C37" s="4">
        <v>20.922706589999997</v>
      </c>
      <c r="D37" s="4">
        <v>25.784047589999975</v>
      </c>
      <c r="E37" s="4">
        <v>-4.8613409999999782</v>
      </c>
      <c r="F37" s="4">
        <v>81.145935357777617</v>
      </c>
    </row>
    <row r="38" spans="2:6" s="5" customFormat="1" x14ac:dyDescent="0.25">
      <c r="B38" s="30" t="s">
        <v>61</v>
      </c>
      <c r="C38" s="4">
        <v>15.123598309999988</v>
      </c>
      <c r="D38" s="4">
        <v>46.856392360000015</v>
      </c>
      <c r="E38" s="4">
        <v>-31.732794050000027</v>
      </c>
      <c r="F38" s="4">
        <v>32.27648896612574</v>
      </c>
    </row>
    <row r="39" spans="2:6" s="5" customFormat="1" x14ac:dyDescent="0.25">
      <c r="B39" s="30" t="s">
        <v>62</v>
      </c>
      <c r="C39" s="4">
        <v>17.800174860000002</v>
      </c>
      <c r="D39" s="4">
        <v>24.929164260000007</v>
      </c>
      <c r="E39" s="4">
        <v>-7.1289894000000054</v>
      </c>
      <c r="F39" s="4">
        <v>71.403014855821709</v>
      </c>
    </row>
    <row r="40" spans="2:6" s="5" customFormat="1" x14ac:dyDescent="0.25">
      <c r="B40" s="30" t="s">
        <v>63</v>
      </c>
      <c r="C40" s="4">
        <v>2.4660545899999997</v>
      </c>
      <c r="D40" s="4">
        <v>96.449556259999994</v>
      </c>
      <c r="E40" s="4">
        <v>-93.983501669999995</v>
      </c>
      <c r="F40" s="4">
        <v>2.5568335258611588</v>
      </c>
    </row>
    <row r="41" spans="2:6" s="5" customFormat="1" x14ac:dyDescent="0.25">
      <c r="B41" s="30" t="s">
        <v>183</v>
      </c>
      <c r="C41" s="19">
        <v>180.47494140000003</v>
      </c>
      <c r="D41" s="19">
        <v>760.04788010000004</v>
      </c>
      <c r="E41" s="19">
        <v>-579.57293870000001</v>
      </c>
      <c r="F41" s="19">
        <v>23.745206864632635</v>
      </c>
    </row>
    <row r="42" spans="2:6" s="5" customFormat="1" x14ac:dyDescent="0.25">
      <c r="B42" s="30" t="s">
        <v>108</v>
      </c>
      <c r="C42" s="4">
        <v>14.26793552</v>
      </c>
      <c r="D42" s="4">
        <v>2.3686350100000015</v>
      </c>
      <c r="E42" s="4">
        <v>11.899300509999998</v>
      </c>
      <c r="F42" s="4">
        <v>602.36952758711402</v>
      </c>
    </row>
    <row r="43" spans="2:6" s="5" customFormat="1" x14ac:dyDescent="0.25">
      <c r="B43" s="30" t="s">
        <v>109</v>
      </c>
      <c r="C43" s="4">
        <v>0.45765390999999994</v>
      </c>
      <c r="D43" s="4">
        <v>2.0158334900000003</v>
      </c>
      <c r="E43" s="4">
        <v>-1.5581795800000005</v>
      </c>
      <c r="F43" s="4">
        <v>22.702961939579637</v>
      </c>
    </row>
    <row r="44" spans="2:6" s="5" customFormat="1" x14ac:dyDescent="0.25">
      <c r="B44" s="30" t="s">
        <v>110</v>
      </c>
      <c r="C44" s="4">
        <v>165.74935197000002</v>
      </c>
      <c r="D44" s="4">
        <v>755.66341160000002</v>
      </c>
      <c r="E44" s="4">
        <v>-589.91405963</v>
      </c>
      <c r="F44" s="4">
        <v>21.93428309821849</v>
      </c>
    </row>
    <row r="45" spans="2:6" s="5" customFormat="1" x14ac:dyDescent="0.25">
      <c r="B45" s="30" t="s">
        <v>184</v>
      </c>
      <c r="C45" s="19">
        <v>779.02323826000031</v>
      </c>
      <c r="D45" s="19">
        <v>1440.7750177999994</v>
      </c>
      <c r="E45" s="19">
        <v>-661.75177953999912</v>
      </c>
      <c r="F45" s="19">
        <v>54.069735290769735</v>
      </c>
    </row>
    <row r="46" spans="2:6" s="5" customFormat="1" x14ac:dyDescent="0.25">
      <c r="B46" s="30" t="s">
        <v>65</v>
      </c>
      <c r="C46" s="4">
        <v>7.3882469800000017</v>
      </c>
      <c r="D46" s="4">
        <v>25.517241309999989</v>
      </c>
      <c r="E46" s="4">
        <v>-18.128994329999987</v>
      </c>
      <c r="F46" s="4">
        <v>28.953940946212754</v>
      </c>
    </row>
    <row r="47" spans="2:6" s="5" customFormat="1" x14ac:dyDescent="0.25">
      <c r="B47" s="30" t="s">
        <v>66</v>
      </c>
      <c r="C47" s="4">
        <v>30.497370480000033</v>
      </c>
      <c r="D47" s="4">
        <v>114.81133397000001</v>
      </c>
      <c r="E47" s="4">
        <v>-84.313963489999978</v>
      </c>
      <c r="F47" s="4">
        <v>26.563031214295396</v>
      </c>
    </row>
    <row r="48" spans="2:6" s="5" customFormat="1" x14ac:dyDescent="0.25">
      <c r="B48" s="30" t="s">
        <v>67</v>
      </c>
      <c r="C48" s="4">
        <v>542.05978171000027</v>
      </c>
      <c r="D48" s="4">
        <v>1043.3100963999993</v>
      </c>
      <c r="E48" s="4">
        <v>-501.25031468999907</v>
      </c>
      <c r="F48" s="4">
        <v>51.955768815082713</v>
      </c>
    </row>
    <row r="49" spans="2:6" s="5" customFormat="1" x14ac:dyDescent="0.25">
      <c r="B49" s="30" t="s">
        <v>68</v>
      </c>
      <c r="C49" s="4">
        <v>8.6456295400000016</v>
      </c>
      <c r="D49" s="4">
        <v>6.814100899999997</v>
      </c>
      <c r="E49" s="4">
        <v>1.8315286400000046</v>
      </c>
      <c r="F49" s="4">
        <v>126.87850777202323</v>
      </c>
    </row>
    <row r="50" spans="2:6" s="5" customFormat="1" x14ac:dyDescent="0.25">
      <c r="B50" s="30" t="s">
        <v>69</v>
      </c>
      <c r="C50" s="4">
        <v>20.462148090000003</v>
      </c>
      <c r="D50" s="4">
        <v>20.065057700000004</v>
      </c>
      <c r="E50" s="4">
        <v>0.39709038999999891</v>
      </c>
      <c r="F50" s="4">
        <v>101.97901444360163</v>
      </c>
    </row>
    <row r="51" spans="2:6" s="5" customFormat="1" x14ac:dyDescent="0.25">
      <c r="B51" s="30" t="s">
        <v>70</v>
      </c>
      <c r="C51" s="4">
        <v>95.416741269999989</v>
      </c>
      <c r="D51" s="4">
        <v>120.20460334000002</v>
      </c>
      <c r="E51" s="4">
        <v>-24.787862070000031</v>
      </c>
      <c r="F51" s="4">
        <v>79.378608321773427</v>
      </c>
    </row>
    <row r="52" spans="2:6" s="5" customFormat="1" x14ac:dyDescent="0.25">
      <c r="B52" s="30" t="s">
        <v>71</v>
      </c>
      <c r="C52" s="4">
        <v>16.863290739999989</v>
      </c>
      <c r="D52" s="4">
        <v>31.597496650000036</v>
      </c>
      <c r="E52" s="4">
        <v>-14.734205910000046</v>
      </c>
      <c r="F52" s="4">
        <v>53.36907200843067</v>
      </c>
    </row>
    <row r="53" spans="2:6" s="5" customFormat="1" x14ac:dyDescent="0.25">
      <c r="B53" s="30" t="s">
        <v>72</v>
      </c>
      <c r="C53" s="4">
        <v>3.4430165300000031</v>
      </c>
      <c r="D53" s="4">
        <v>8.578795159999995</v>
      </c>
      <c r="E53" s="4">
        <v>-5.1357786299999919</v>
      </c>
      <c r="F53" s="4">
        <v>40.134033576808299</v>
      </c>
    </row>
    <row r="54" spans="2:6" s="5" customFormat="1" x14ac:dyDescent="0.25">
      <c r="B54" s="31" t="s">
        <v>73</v>
      </c>
      <c r="C54" s="4">
        <v>0.92379141999999992</v>
      </c>
      <c r="D54" s="4">
        <v>0.58838981000000001</v>
      </c>
      <c r="E54" s="4">
        <v>0.33540160999999991</v>
      </c>
      <c r="F54" s="4">
        <v>157.00330024410175</v>
      </c>
    </row>
    <row r="55" spans="2:6" s="5" customFormat="1" x14ac:dyDescent="0.25">
      <c r="B55" s="30" t="s">
        <v>74</v>
      </c>
      <c r="C55" s="4">
        <v>0.82369720000000002</v>
      </c>
      <c r="D55" s="4">
        <v>3.0650727399999993</v>
      </c>
      <c r="E55" s="4">
        <v>-2.2413755399999991</v>
      </c>
      <c r="F55" s="4">
        <v>26.873659122360671</v>
      </c>
    </row>
    <row r="56" spans="2:6" s="5" customFormat="1" x14ac:dyDescent="0.25">
      <c r="B56" s="30" t="s">
        <v>75</v>
      </c>
      <c r="C56" s="4">
        <v>52.499524299999983</v>
      </c>
      <c r="D56" s="4">
        <v>66.222829819999973</v>
      </c>
      <c r="E56" s="4">
        <v>-13.72330551999999</v>
      </c>
      <c r="F56" s="4">
        <v>79.277077773176927</v>
      </c>
    </row>
    <row r="57" spans="2:6" s="5" customFormat="1" x14ac:dyDescent="0.25">
      <c r="B57" s="32" t="s">
        <v>185</v>
      </c>
      <c r="C57" s="19">
        <v>82.446816890000008</v>
      </c>
      <c r="D57" s="19">
        <v>204.73945805000042</v>
      </c>
      <c r="E57" s="19">
        <v>-122.29264116000041</v>
      </c>
      <c r="F57" s="19">
        <v>40.269138970693803</v>
      </c>
    </row>
    <row r="58" spans="2:6" s="5" customFormat="1" x14ac:dyDescent="0.25">
      <c r="B58" s="30" t="s">
        <v>76</v>
      </c>
      <c r="C58" s="4">
        <v>62.341259969999996</v>
      </c>
      <c r="D58" s="4">
        <v>138.23220917000037</v>
      </c>
      <c r="E58" s="4">
        <v>-75.890949200000378</v>
      </c>
      <c r="F58" s="4">
        <v>45.098939201160874</v>
      </c>
    </row>
    <row r="59" spans="2:6" s="5" customFormat="1" x14ac:dyDescent="0.25">
      <c r="B59" s="30" t="s">
        <v>77</v>
      </c>
      <c r="C59" s="4">
        <v>20.105556920000005</v>
      </c>
      <c r="D59" s="4">
        <v>66.507248880000049</v>
      </c>
      <c r="E59" s="4">
        <v>-46.401691960000043</v>
      </c>
      <c r="F59" s="4">
        <v>30.230624869593896</v>
      </c>
    </row>
    <row r="60" spans="2:6" s="5" customFormat="1" x14ac:dyDescent="0.25">
      <c r="B60" s="30" t="s">
        <v>186</v>
      </c>
      <c r="C60" s="19">
        <v>40.110323719999982</v>
      </c>
      <c r="D60" s="19">
        <v>68.664225329999994</v>
      </c>
      <c r="E60" s="19">
        <v>-28.553901610000011</v>
      </c>
      <c r="F60" s="19">
        <v>58.415169656731614</v>
      </c>
    </row>
    <row r="61" spans="2:6" s="5" customFormat="1" x14ac:dyDescent="0.25">
      <c r="B61" s="30" t="s">
        <v>111</v>
      </c>
      <c r="C61" s="4">
        <v>0.63115025999999996</v>
      </c>
      <c r="D61" s="4">
        <v>1.9411250099999999</v>
      </c>
      <c r="E61" s="4">
        <v>-1.3099747499999999</v>
      </c>
      <c r="F61" s="4">
        <v>32.514663236449671</v>
      </c>
    </row>
    <row r="62" spans="2:6" s="5" customFormat="1" x14ac:dyDescent="0.25">
      <c r="B62" s="30" t="s">
        <v>112</v>
      </c>
      <c r="C62" s="4">
        <v>38.806691509999986</v>
      </c>
      <c r="D62" s="4">
        <v>66.323623890000007</v>
      </c>
      <c r="E62" s="4">
        <v>-27.516932380000021</v>
      </c>
      <c r="F62" s="4">
        <v>58.511114492721639</v>
      </c>
    </row>
    <row r="63" spans="2:6" s="5" customFormat="1" x14ac:dyDescent="0.25">
      <c r="B63" s="30" t="s">
        <v>113</v>
      </c>
      <c r="C63" s="4">
        <v>0.67248194999999999</v>
      </c>
      <c r="D63" s="4">
        <v>0.39947642999999988</v>
      </c>
      <c r="E63" s="4">
        <v>0.27300552000000011</v>
      </c>
      <c r="F63" s="4">
        <v>168.34083302486712</v>
      </c>
    </row>
    <row r="64" spans="2:6" s="5" customFormat="1" x14ac:dyDescent="0.25">
      <c r="B64" s="30" t="s">
        <v>187</v>
      </c>
      <c r="C64" s="19">
        <v>10.314503960000001</v>
      </c>
      <c r="D64" s="19">
        <v>20.66204901</v>
      </c>
      <c r="E64" s="19">
        <v>-10.347545049999999</v>
      </c>
      <c r="F64" s="19">
        <v>49.920044014066548</v>
      </c>
    </row>
    <row r="65" spans="2:6" s="5" customFormat="1" x14ac:dyDescent="0.25">
      <c r="B65" s="30" t="s">
        <v>114</v>
      </c>
      <c r="C65" s="4">
        <v>8.5592164000000004</v>
      </c>
      <c r="D65" s="4">
        <v>17.972378410000001</v>
      </c>
      <c r="E65" s="4">
        <v>-9.4131620100000006</v>
      </c>
      <c r="F65" s="4">
        <v>47.624283245881202</v>
      </c>
    </row>
    <row r="66" spans="2:6" s="5" customFormat="1" x14ac:dyDescent="0.25">
      <c r="B66" s="30" t="s">
        <v>115</v>
      </c>
      <c r="C66" s="4">
        <v>0.20899708999999991</v>
      </c>
      <c r="D66" s="4">
        <v>0.27899126000000007</v>
      </c>
      <c r="E66" s="4">
        <v>-6.9994170000000161E-2</v>
      </c>
      <c r="F66" s="4">
        <v>74.911697950681273</v>
      </c>
    </row>
    <row r="67" spans="2:6" s="5" customFormat="1" x14ac:dyDescent="0.25">
      <c r="B67" s="32" t="s">
        <v>116</v>
      </c>
      <c r="C67" s="4">
        <v>1.54629047</v>
      </c>
      <c r="D67" s="4">
        <v>2.4106793399999993</v>
      </c>
      <c r="E67" s="4">
        <v>-0.86438886999999931</v>
      </c>
      <c r="F67" s="4">
        <v>64.143349318288031</v>
      </c>
    </row>
    <row r="68" spans="2:6" s="5" customFormat="1" x14ac:dyDescent="0.25">
      <c r="B68" s="30" t="s">
        <v>188</v>
      </c>
      <c r="C68" s="19">
        <v>44.79533324999997</v>
      </c>
      <c r="D68" s="19">
        <v>66.578483800000072</v>
      </c>
      <c r="E68" s="19">
        <v>-21.783150550000101</v>
      </c>
      <c r="F68" s="19">
        <v>67.28199666511469</v>
      </c>
    </row>
    <row r="69" spans="2:6" s="5" customFormat="1" x14ac:dyDescent="0.25">
      <c r="B69" s="30" t="s">
        <v>79</v>
      </c>
      <c r="C69" s="4">
        <v>1.7853321200000001</v>
      </c>
      <c r="D69" s="4">
        <v>3.2702617700000003</v>
      </c>
      <c r="E69" s="4">
        <v>-1.4849296500000002</v>
      </c>
      <c r="F69" s="4">
        <v>54.592942264679934</v>
      </c>
    </row>
    <row r="70" spans="2:6" s="5" customFormat="1" x14ac:dyDescent="0.25">
      <c r="B70" s="30" t="s">
        <v>80</v>
      </c>
      <c r="C70" s="4">
        <v>29.473384919999983</v>
      </c>
      <c r="D70" s="4">
        <v>48.126724350000089</v>
      </c>
      <c r="E70" s="4">
        <v>-18.653339430000106</v>
      </c>
      <c r="F70" s="4">
        <v>61.241202924295699</v>
      </c>
    </row>
    <row r="71" spans="2:6" s="5" customFormat="1" x14ac:dyDescent="0.25">
      <c r="B71" s="30" t="s">
        <v>81</v>
      </c>
      <c r="C71" s="4">
        <v>13.536616209999991</v>
      </c>
      <c r="D71" s="4">
        <v>15.181497679999989</v>
      </c>
      <c r="E71" s="4">
        <v>-1.6448814699999978</v>
      </c>
      <c r="F71" s="4">
        <v>89.165222663328166</v>
      </c>
    </row>
    <row r="72" spans="2:6" s="5" customFormat="1" x14ac:dyDescent="0.25">
      <c r="B72" s="30" t="s">
        <v>189</v>
      </c>
      <c r="C72" s="19">
        <v>163.25028498</v>
      </c>
      <c r="D72" s="19">
        <v>462.96572383999967</v>
      </c>
      <c r="E72" s="19">
        <v>-299.71543885999967</v>
      </c>
      <c r="F72" s="19">
        <v>35.261851271827432</v>
      </c>
    </row>
    <row r="73" spans="2:6" s="5" customFormat="1" x14ac:dyDescent="0.25">
      <c r="B73" s="30" t="s">
        <v>117</v>
      </c>
      <c r="C73" s="4">
        <v>1.9551500000000001E-3</v>
      </c>
      <c r="D73" s="4">
        <v>7.052717E-2</v>
      </c>
      <c r="E73" s="4">
        <v>-6.8572019999999997E-2</v>
      </c>
      <c r="F73" s="4">
        <v>2.7721940352916477</v>
      </c>
    </row>
    <row r="74" spans="2:6" s="5" customFormat="1" x14ac:dyDescent="0.25">
      <c r="B74" s="30" t="s">
        <v>118</v>
      </c>
      <c r="C74" s="4">
        <v>1.1739365499999999</v>
      </c>
      <c r="D74" s="4">
        <v>0.77632162999999976</v>
      </c>
      <c r="E74" s="4">
        <v>0.39761492000000009</v>
      </c>
      <c r="F74" s="4">
        <v>151.21780775321182</v>
      </c>
    </row>
    <row r="75" spans="2:6" s="5" customFormat="1" x14ac:dyDescent="0.25">
      <c r="B75" s="30" t="s">
        <v>119</v>
      </c>
      <c r="C75" s="4">
        <v>1.2740778000000006</v>
      </c>
      <c r="D75" s="4">
        <v>1.0463702699999999</v>
      </c>
      <c r="E75" s="4">
        <v>0.22770753000000066</v>
      </c>
      <c r="F75" s="4">
        <v>121.76165899667626</v>
      </c>
    </row>
    <row r="76" spans="2:6" s="5" customFormat="1" x14ac:dyDescent="0.25">
      <c r="B76" s="30" t="s">
        <v>120</v>
      </c>
      <c r="C76" s="4">
        <v>0.28407780000000005</v>
      </c>
      <c r="D76" s="4">
        <v>0.61240778000000018</v>
      </c>
      <c r="E76" s="4">
        <v>-0.32832998000000013</v>
      </c>
      <c r="F76" s="4">
        <v>46.387033162772681</v>
      </c>
    </row>
    <row r="77" spans="2:6" s="5" customFormat="1" x14ac:dyDescent="0.25">
      <c r="B77" s="30" t="s">
        <v>121</v>
      </c>
      <c r="C77" s="4">
        <v>1.7737562400000009</v>
      </c>
      <c r="D77" s="4">
        <v>2.2585717100000005</v>
      </c>
      <c r="E77" s="4">
        <v>-0.48481546999999958</v>
      </c>
      <c r="F77" s="4">
        <v>78.534422092801321</v>
      </c>
    </row>
    <row r="78" spans="2:6" s="5" customFormat="1" x14ac:dyDescent="0.25">
      <c r="B78" s="30" t="s">
        <v>122</v>
      </c>
      <c r="C78" s="4">
        <v>1.0128920200000002</v>
      </c>
      <c r="D78" s="4">
        <v>1.7717070899999998</v>
      </c>
      <c r="E78" s="4">
        <v>-0.75881506999999959</v>
      </c>
      <c r="F78" s="4">
        <v>57.170399425336186</v>
      </c>
    </row>
    <row r="79" spans="2:6" s="5" customFormat="1" x14ac:dyDescent="0.25">
      <c r="B79" s="30" t="s">
        <v>123</v>
      </c>
      <c r="C79" s="4">
        <v>2.1916454700000001</v>
      </c>
      <c r="D79" s="4">
        <v>6.1783520299999957</v>
      </c>
      <c r="E79" s="4">
        <v>-3.9867065599999956</v>
      </c>
      <c r="F79" s="4">
        <v>35.472978220698792</v>
      </c>
    </row>
    <row r="80" spans="2:6" s="5" customFormat="1" ht="12.75" customHeight="1" x14ac:dyDescent="0.25">
      <c r="B80" s="30" t="s">
        <v>124</v>
      </c>
      <c r="C80" s="4">
        <v>2.2159128299999988</v>
      </c>
      <c r="D80" s="4">
        <v>5.0406604700000024</v>
      </c>
      <c r="E80" s="4">
        <v>-2.8247476400000036</v>
      </c>
      <c r="F80" s="4">
        <v>43.960763538592353</v>
      </c>
    </row>
    <row r="81" spans="2:6" s="5" customFormat="1" x14ac:dyDescent="0.25">
      <c r="B81" s="30" t="s">
        <v>125</v>
      </c>
      <c r="C81" s="4">
        <v>0.55371384000000012</v>
      </c>
      <c r="D81" s="4">
        <v>0.75651286000000006</v>
      </c>
      <c r="E81" s="4">
        <v>-0.20279901999999994</v>
      </c>
      <c r="F81" s="4">
        <v>73.19291835964296</v>
      </c>
    </row>
    <row r="82" spans="2:6" s="5" customFormat="1" x14ac:dyDescent="0.25">
      <c r="B82" s="30" t="s">
        <v>126</v>
      </c>
      <c r="C82" s="4">
        <v>3.6633182199999985</v>
      </c>
      <c r="D82" s="4">
        <v>3.675376249999998</v>
      </c>
      <c r="E82" s="4">
        <v>-1.2058029999999498E-2</v>
      </c>
      <c r="F82" s="4">
        <v>99.67192392887668</v>
      </c>
    </row>
    <row r="83" spans="2:6" s="5" customFormat="1" x14ac:dyDescent="0.25">
      <c r="B83" s="30" t="s">
        <v>127</v>
      </c>
      <c r="C83" s="4">
        <v>8.1814568000000012</v>
      </c>
      <c r="D83" s="4">
        <v>0.80673619000000008</v>
      </c>
      <c r="E83" s="4">
        <v>7.3747206100000007</v>
      </c>
      <c r="F83" s="4">
        <v>1014.1427769590949</v>
      </c>
    </row>
    <row r="84" spans="2:6" s="5" customFormat="1" x14ac:dyDescent="0.25">
      <c r="B84" s="30" t="s">
        <v>128</v>
      </c>
      <c r="C84" s="4">
        <v>63.619895589999992</v>
      </c>
      <c r="D84" s="4">
        <v>204.03436043999963</v>
      </c>
      <c r="E84" s="4">
        <v>-140.41446484999963</v>
      </c>
      <c r="F84" s="4">
        <v>31.180971407366791</v>
      </c>
    </row>
    <row r="85" spans="2:6" s="5" customFormat="1" x14ac:dyDescent="0.25">
      <c r="B85" s="30" t="s">
        <v>129</v>
      </c>
      <c r="C85" s="4">
        <v>72.860138090000007</v>
      </c>
      <c r="D85" s="4">
        <v>209.55069936000004</v>
      </c>
      <c r="E85" s="4">
        <v>-136.69056127000005</v>
      </c>
      <c r="F85" s="4">
        <v>34.769694547680366</v>
      </c>
    </row>
    <row r="86" spans="2:6" s="5" customFormat="1" x14ac:dyDescent="0.25">
      <c r="B86" s="30" t="s">
        <v>130</v>
      </c>
      <c r="C86" s="4">
        <v>4.4435085800000005</v>
      </c>
      <c r="D86" s="4">
        <v>26.387120589999991</v>
      </c>
      <c r="E86" s="4">
        <v>-21.943612009999992</v>
      </c>
      <c r="F86" s="4">
        <v>16.839687243798668</v>
      </c>
    </row>
    <row r="87" spans="2:6" s="5" customFormat="1" ht="26.4" x14ac:dyDescent="0.25">
      <c r="B87" s="30" t="s">
        <v>190</v>
      </c>
      <c r="C87" s="29">
        <v>27.952049500000037</v>
      </c>
      <c r="D87" s="29">
        <v>114.62816644999995</v>
      </c>
      <c r="E87" s="29">
        <v>-86.676116949999908</v>
      </c>
      <c r="F87" s="29">
        <v>24.384974797788932</v>
      </c>
    </row>
    <row r="88" spans="2:6" s="5" customFormat="1" x14ac:dyDescent="0.25">
      <c r="B88" s="30" t="s">
        <v>131</v>
      </c>
      <c r="C88" s="4">
        <v>26.421093600000042</v>
      </c>
      <c r="D88" s="4">
        <v>101.30073030999996</v>
      </c>
      <c r="E88" s="4">
        <v>-74.879636709999915</v>
      </c>
      <c r="F88" s="4">
        <v>26.081839211964564</v>
      </c>
    </row>
    <row r="89" spans="2:6" s="5" customFormat="1" x14ac:dyDescent="0.25">
      <c r="B89" s="30" t="s">
        <v>132</v>
      </c>
      <c r="C89" s="4">
        <v>1.3186847799999994</v>
      </c>
      <c r="D89" s="4">
        <v>9.6797801099999958</v>
      </c>
      <c r="E89" s="4">
        <v>-8.3610953299999959</v>
      </c>
      <c r="F89" s="4">
        <v>13.623086113678259</v>
      </c>
    </row>
    <row r="90" spans="2:6" s="5" customFormat="1" x14ac:dyDescent="0.25">
      <c r="B90" s="30" t="s">
        <v>133</v>
      </c>
      <c r="C90" s="4">
        <v>9.306963E-2</v>
      </c>
      <c r="D90" s="4">
        <v>2.6679902999999987</v>
      </c>
      <c r="E90" s="4">
        <v>-2.5749206699999987</v>
      </c>
      <c r="F90" s="4">
        <v>3.4883796241688003</v>
      </c>
    </row>
    <row r="91" spans="2:6" s="5" customFormat="1" x14ac:dyDescent="0.25">
      <c r="B91" s="30" t="s">
        <v>134</v>
      </c>
      <c r="C91" s="4">
        <v>0.11920149000000001</v>
      </c>
      <c r="D91" s="4">
        <v>0.97966573000000012</v>
      </c>
      <c r="E91" s="4">
        <v>-0.8604642400000001</v>
      </c>
      <c r="F91" s="4">
        <v>12.167567604921731</v>
      </c>
    </row>
    <row r="92" spans="2:6" s="5" customFormat="1" ht="26.4" x14ac:dyDescent="0.25">
      <c r="B92" s="30" t="s">
        <v>191</v>
      </c>
      <c r="C92" s="29">
        <v>23.511584410000001</v>
      </c>
      <c r="D92" s="29">
        <v>50.20781465000001</v>
      </c>
      <c r="E92" s="29">
        <v>-26.696230240000009</v>
      </c>
      <c r="F92" s="29">
        <v>46.828535704849678</v>
      </c>
    </row>
    <row r="93" spans="2:6" s="5" customFormat="1" x14ac:dyDescent="0.25">
      <c r="B93" s="30" t="s">
        <v>135</v>
      </c>
      <c r="C93" s="4">
        <v>14.485435270000005</v>
      </c>
      <c r="D93" s="4">
        <v>17.115055960000017</v>
      </c>
      <c r="E93" s="4">
        <v>-2.6296206900000119</v>
      </c>
      <c r="F93" s="4">
        <v>84.635629026596476</v>
      </c>
    </row>
    <row r="94" spans="2:6" s="5" customFormat="1" x14ac:dyDescent="0.25">
      <c r="B94" s="30" t="s">
        <v>136</v>
      </c>
      <c r="C94" s="4">
        <v>2.948086679999999</v>
      </c>
      <c r="D94" s="4">
        <v>12.24025338</v>
      </c>
      <c r="E94" s="4">
        <v>-9.292166700000001</v>
      </c>
      <c r="F94" s="4">
        <v>24.08517690342125</v>
      </c>
    </row>
    <row r="95" spans="2:6" s="5" customFormat="1" x14ac:dyDescent="0.25">
      <c r="B95" s="30" t="s">
        <v>137</v>
      </c>
      <c r="C95" s="4">
        <v>6.0780624599999982</v>
      </c>
      <c r="D95" s="4">
        <v>20.852505309999991</v>
      </c>
      <c r="E95" s="4">
        <v>-14.774442849999993</v>
      </c>
      <c r="F95" s="4">
        <v>29.147876332563328</v>
      </c>
    </row>
    <row r="96" spans="2:6" s="5" customFormat="1" ht="26.4" x14ac:dyDescent="0.25">
      <c r="B96" s="30" t="s">
        <v>192</v>
      </c>
      <c r="C96" s="29">
        <v>572.33656244999986</v>
      </c>
      <c r="D96" s="29">
        <v>512.90644271999986</v>
      </c>
      <c r="E96" s="29">
        <v>59.430119730000001</v>
      </c>
      <c r="F96" s="29">
        <v>111.5869318027739</v>
      </c>
    </row>
    <row r="97" spans="2:6" s="5" customFormat="1" x14ac:dyDescent="0.25">
      <c r="B97" s="30" t="s">
        <v>138</v>
      </c>
      <c r="C97" s="4">
        <v>572.33656244999986</v>
      </c>
      <c r="D97" s="4">
        <v>512.90644271999986</v>
      </c>
      <c r="E97" s="4">
        <v>59.430119730000001</v>
      </c>
      <c r="F97" s="4">
        <v>111.5869318027739</v>
      </c>
    </row>
    <row r="98" spans="2:6" s="5" customFormat="1" x14ac:dyDescent="0.25">
      <c r="B98" s="30" t="s">
        <v>193</v>
      </c>
      <c r="C98" s="19">
        <v>167.55655345</v>
      </c>
      <c r="D98" s="19">
        <v>287.27554572999998</v>
      </c>
      <c r="E98" s="19">
        <v>-119.71899227999998</v>
      </c>
      <c r="F98" s="19">
        <v>58.326076110731826</v>
      </c>
    </row>
    <row r="99" spans="2:6" s="5" customFormat="1" x14ac:dyDescent="0.25">
      <c r="B99" s="30" t="s">
        <v>83</v>
      </c>
      <c r="C99" s="4">
        <v>38.975751300000034</v>
      </c>
      <c r="D99" s="4">
        <v>58.944110310000035</v>
      </c>
      <c r="E99" s="35">
        <v>-19.96835901</v>
      </c>
      <c r="F99" s="35">
        <v>66.123232830248838</v>
      </c>
    </row>
    <row r="100" spans="2:6" s="5" customFormat="1" x14ac:dyDescent="0.25">
      <c r="B100" s="30" t="s">
        <v>84</v>
      </c>
      <c r="C100" s="4">
        <v>52.822716160000041</v>
      </c>
      <c r="D100" s="4">
        <v>99.604983799999971</v>
      </c>
      <c r="E100" s="35">
        <v>-46.78226763999993</v>
      </c>
      <c r="F100" s="35">
        <v>53.032201948914995</v>
      </c>
    </row>
    <row r="101" spans="2:6" s="5" customFormat="1" x14ac:dyDescent="0.25">
      <c r="B101" s="30" t="s">
        <v>85</v>
      </c>
      <c r="C101" s="4">
        <v>8.2384586699999964</v>
      </c>
      <c r="D101" s="4">
        <v>13.901008809999997</v>
      </c>
      <c r="E101" s="35">
        <v>-5.6625501400000005</v>
      </c>
      <c r="F101" s="35">
        <v>59.265185589073788</v>
      </c>
    </row>
    <row r="102" spans="2:6" s="5" customFormat="1" x14ac:dyDescent="0.25">
      <c r="B102" s="30" t="s">
        <v>86</v>
      </c>
      <c r="C102" s="4">
        <v>2.3758821700000001</v>
      </c>
      <c r="D102" s="4">
        <v>0.79102145000000001</v>
      </c>
      <c r="E102" s="35">
        <v>1.58486072</v>
      </c>
      <c r="F102" s="35">
        <v>300.35622548541511</v>
      </c>
    </row>
    <row r="103" spans="2:6" s="5" customFormat="1" x14ac:dyDescent="0.25">
      <c r="B103" s="30" t="s">
        <v>87</v>
      </c>
      <c r="C103" s="4">
        <v>42.331637949999958</v>
      </c>
      <c r="D103" s="4">
        <v>57.084264980000029</v>
      </c>
      <c r="E103" s="35">
        <v>-14.75262703000007</v>
      </c>
      <c r="F103" s="35">
        <v>74.156403633875669</v>
      </c>
    </row>
    <row r="104" spans="2:6" s="5" customFormat="1" x14ac:dyDescent="0.25">
      <c r="B104" s="31" t="s">
        <v>88</v>
      </c>
      <c r="C104" s="4">
        <v>1.7738908999999996</v>
      </c>
      <c r="D104" s="4">
        <v>0.41743720000000001</v>
      </c>
      <c r="E104" s="35">
        <v>1.3564536999999997</v>
      </c>
      <c r="F104" s="35">
        <v>424.94796822132753</v>
      </c>
    </row>
    <row r="105" spans="2:6" s="5" customFormat="1" x14ac:dyDescent="0.25">
      <c r="B105" s="30" t="s">
        <v>89</v>
      </c>
      <c r="C105" s="4">
        <v>0.19000919999999985</v>
      </c>
      <c r="D105" s="4">
        <v>0.81929173999999994</v>
      </c>
      <c r="E105" s="35">
        <v>-0.62928254000000006</v>
      </c>
      <c r="F105" s="35">
        <v>23.191885225157996</v>
      </c>
    </row>
    <row r="106" spans="2:6" x14ac:dyDescent="0.25">
      <c r="B106" s="30" t="s">
        <v>90</v>
      </c>
      <c r="C106" s="4">
        <v>2.7064469100000004</v>
      </c>
      <c r="D106" s="4">
        <v>3.1155662500000005</v>
      </c>
      <c r="E106" s="36">
        <v>-0.40911934000000016</v>
      </c>
      <c r="F106" s="36">
        <v>86.868539868153988</v>
      </c>
    </row>
    <row r="107" spans="2:6" x14ac:dyDescent="0.25">
      <c r="B107" s="30" t="s">
        <v>91</v>
      </c>
      <c r="C107" s="4">
        <v>0.3868957300000001</v>
      </c>
      <c r="D107" s="4">
        <v>2.8081640999999999</v>
      </c>
      <c r="E107" s="36">
        <v>-2.4212683699999999</v>
      </c>
      <c r="F107" s="36">
        <v>13.777532801590908</v>
      </c>
    </row>
    <row r="108" spans="2:6" x14ac:dyDescent="0.25">
      <c r="B108" s="30" t="s">
        <v>92</v>
      </c>
      <c r="C108" s="4">
        <v>8.5807952799999878</v>
      </c>
      <c r="D108" s="4">
        <v>27.827682479999982</v>
      </c>
      <c r="E108" s="36">
        <v>-19.246887199999996</v>
      </c>
      <c r="F108" s="36">
        <v>30.835464958920262</v>
      </c>
    </row>
    <row r="109" spans="2:6" x14ac:dyDescent="0.25">
      <c r="B109" s="30" t="s">
        <v>93</v>
      </c>
      <c r="C109" s="4">
        <v>9.1740691799999983</v>
      </c>
      <c r="D109" s="4">
        <v>21.962014609999994</v>
      </c>
      <c r="E109" s="36">
        <v>-12.787945429999995</v>
      </c>
      <c r="F109" s="36">
        <v>41.772439108672465</v>
      </c>
    </row>
    <row r="110" spans="2:6" x14ac:dyDescent="0.25">
      <c r="B110" s="30" t="s">
        <v>194</v>
      </c>
      <c r="C110" s="29">
        <v>853.75089293999872</v>
      </c>
      <c r="D110" s="29">
        <v>2197.2865292800038</v>
      </c>
      <c r="E110" s="29">
        <v>-1343.5356363400051</v>
      </c>
      <c r="F110" s="29">
        <v>38.854782094338496</v>
      </c>
    </row>
    <row r="111" spans="2:6" x14ac:dyDescent="0.25">
      <c r="B111" s="30" t="s">
        <v>95</v>
      </c>
      <c r="C111" s="4">
        <v>527.48076986999922</v>
      </c>
      <c r="D111" s="4">
        <v>1058.6304136099993</v>
      </c>
      <c r="E111" s="37">
        <v>-531.1496437400001</v>
      </c>
      <c r="F111" s="37">
        <v>49.826716018034581</v>
      </c>
    </row>
    <row r="112" spans="2:6" x14ac:dyDescent="0.25">
      <c r="B112" s="30" t="s">
        <v>97</v>
      </c>
      <c r="C112" s="4">
        <v>326.27012306999956</v>
      </c>
      <c r="D112" s="4">
        <v>1138.6561156700045</v>
      </c>
      <c r="E112" s="37">
        <v>-812.38599260000501</v>
      </c>
      <c r="F112" s="37">
        <v>28.653964843285163</v>
      </c>
    </row>
    <row r="113" spans="2:6" x14ac:dyDescent="0.25">
      <c r="B113" s="30" t="s">
        <v>195</v>
      </c>
      <c r="C113" s="29">
        <v>500.8011502100004</v>
      </c>
      <c r="D113" s="29">
        <v>1087.3687394199987</v>
      </c>
      <c r="E113" s="29">
        <v>-586.56758920999835</v>
      </c>
      <c r="F113" s="29">
        <v>46.056239438805932</v>
      </c>
    </row>
    <row r="114" spans="2:6" x14ac:dyDescent="0.25">
      <c r="B114" s="30" t="s">
        <v>99</v>
      </c>
      <c r="C114" s="4">
        <v>44.675444539999987</v>
      </c>
      <c r="D114" s="4">
        <v>5.4232036200000007</v>
      </c>
      <c r="E114" s="37">
        <v>39.252240919999984</v>
      </c>
      <c r="F114" s="37">
        <v>823.78327775197897</v>
      </c>
    </row>
    <row r="115" spans="2:6" x14ac:dyDescent="0.25">
      <c r="B115" s="30" t="s">
        <v>100</v>
      </c>
      <c r="C115" s="4">
        <v>336.20263211000031</v>
      </c>
      <c r="D115" s="4">
        <v>939.85623191999866</v>
      </c>
      <c r="E115" s="37">
        <v>-603.65359980999835</v>
      </c>
      <c r="F115" s="37">
        <v>35.771708554103427</v>
      </c>
    </row>
    <row r="116" spans="2:6" x14ac:dyDescent="0.25">
      <c r="B116" s="30" t="s">
        <v>101</v>
      </c>
      <c r="C116" s="4">
        <v>119.48071558000007</v>
      </c>
      <c r="D116" s="4">
        <v>140.19496061000001</v>
      </c>
      <c r="E116" s="37">
        <v>-20.714245029999944</v>
      </c>
      <c r="F116" s="37">
        <v>85.224686436751696</v>
      </c>
    </row>
    <row r="117" spans="2:6" x14ac:dyDescent="0.25">
      <c r="B117" s="30" t="s">
        <v>102</v>
      </c>
      <c r="C117" s="4">
        <v>0.44235798000000004</v>
      </c>
      <c r="D117" s="4">
        <v>1.89434327</v>
      </c>
      <c r="E117" s="37">
        <v>-1.4519852900000001</v>
      </c>
      <c r="F117" s="37">
        <v>23.351521712324082</v>
      </c>
    </row>
    <row r="118" spans="2:6" x14ac:dyDescent="0.25">
      <c r="B118" s="30" t="s">
        <v>196</v>
      </c>
      <c r="C118" s="29">
        <v>112.63569911999988</v>
      </c>
      <c r="D118" s="29">
        <v>418.28801375000029</v>
      </c>
      <c r="E118" s="29">
        <v>-305.65231463000043</v>
      </c>
      <c r="F118" s="29">
        <v>26.927785501240603</v>
      </c>
    </row>
    <row r="119" spans="2:6" x14ac:dyDescent="0.25">
      <c r="B119" s="30" t="s">
        <v>104</v>
      </c>
      <c r="C119" s="4">
        <v>99.624127039999891</v>
      </c>
      <c r="D119" s="4">
        <v>369.64644867000027</v>
      </c>
      <c r="E119" s="37">
        <v>-270.02232163000036</v>
      </c>
      <c r="F119" s="37">
        <v>26.951192794750412</v>
      </c>
    </row>
    <row r="120" spans="2:6" x14ac:dyDescent="0.25">
      <c r="B120" s="30" t="s">
        <v>105</v>
      </c>
      <c r="C120" s="4">
        <v>11.911601079999997</v>
      </c>
      <c r="D120" s="4">
        <v>46.092784140000035</v>
      </c>
      <c r="E120" s="37">
        <v>-34.181183060000038</v>
      </c>
      <c r="F120" s="37">
        <v>25.842659110849688</v>
      </c>
    </row>
    <row r="121" spans="2:6" x14ac:dyDescent="0.25">
      <c r="B121" s="30" t="s">
        <v>106</v>
      </c>
      <c r="C121" s="4">
        <v>1.099971</v>
      </c>
      <c r="D121" s="4">
        <v>2.5487809399999954</v>
      </c>
      <c r="E121" s="37">
        <v>-1.4488099399999954</v>
      </c>
      <c r="F121" s="37">
        <v>43.156749281089731</v>
      </c>
    </row>
    <row r="122" spans="2:6" x14ac:dyDescent="0.25">
      <c r="B122" s="30" t="s">
        <v>197</v>
      </c>
      <c r="C122" s="29">
        <v>87.373226580000008</v>
      </c>
      <c r="D122" s="29">
        <v>3.3403798199999999</v>
      </c>
      <c r="E122" s="29">
        <v>84.032846760000012</v>
      </c>
      <c r="F122" s="29">
        <v>2615.6674177249702</v>
      </c>
    </row>
    <row r="123" spans="2:6" x14ac:dyDescent="0.25">
      <c r="B123" s="30" t="s">
        <v>139</v>
      </c>
      <c r="C123" s="4">
        <v>87.373226580000008</v>
      </c>
      <c r="D123" s="4">
        <v>3.3403798199999999</v>
      </c>
      <c r="E123" s="37">
        <v>84.032846760000012</v>
      </c>
      <c r="F123" s="37">
        <v>2615.6674177249702</v>
      </c>
    </row>
    <row r="124" spans="2:6" x14ac:dyDescent="0.25">
      <c r="B124" s="30" t="s">
        <v>198</v>
      </c>
      <c r="C124" s="29">
        <v>54.65788651999992</v>
      </c>
      <c r="D124" s="29">
        <v>174.49928467000009</v>
      </c>
      <c r="E124" s="29">
        <v>-119.84139815000017</v>
      </c>
      <c r="F124" s="29">
        <v>31.322699473161048</v>
      </c>
    </row>
    <row r="125" spans="2:6" x14ac:dyDescent="0.25">
      <c r="B125" s="30" t="s">
        <v>140</v>
      </c>
      <c r="C125" s="4">
        <v>22.322129239999946</v>
      </c>
      <c r="D125" s="4">
        <v>76.762290010000143</v>
      </c>
      <c r="E125" s="37">
        <v>-54.440160770000197</v>
      </c>
      <c r="F125" s="37">
        <v>29.079550958018512</v>
      </c>
    </row>
    <row r="126" spans="2:6" x14ac:dyDescent="0.25">
      <c r="B126" s="30" t="s">
        <v>141</v>
      </c>
      <c r="C126" s="4">
        <v>21.23213638999998</v>
      </c>
      <c r="D126" s="4">
        <v>74.938808659999921</v>
      </c>
      <c r="E126" s="37">
        <v>-53.706672269999942</v>
      </c>
      <c r="F126" s="37">
        <v>28.332631342367542</v>
      </c>
    </row>
    <row r="127" spans="2:6" x14ac:dyDescent="0.25">
      <c r="B127" s="30" t="s">
        <v>142</v>
      </c>
      <c r="C127" s="4">
        <v>11.103620889999991</v>
      </c>
      <c r="D127" s="4">
        <v>22.798186000000005</v>
      </c>
      <c r="E127" s="37">
        <v>-11.694565110000013</v>
      </c>
      <c r="F127" s="37">
        <v>48.703966578744421</v>
      </c>
    </row>
    <row r="128" spans="2:6" x14ac:dyDescent="0.25">
      <c r="B128" s="30" t="s">
        <v>199</v>
      </c>
      <c r="C128" s="29">
        <v>111.72444362000005</v>
      </c>
      <c r="D128" s="29">
        <v>10.041870470000001</v>
      </c>
      <c r="E128" s="29">
        <v>101.68257315000004</v>
      </c>
      <c r="F128" s="29">
        <v>1112.5859863834714</v>
      </c>
    </row>
    <row r="129" spans="2:6" x14ac:dyDescent="0.25">
      <c r="B129" s="33" t="s">
        <v>143</v>
      </c>
      <c r="C129" s="4">
        <v>5.6385543499999997</v>
      </c>
      <c r="D129" s="4">
        <v>10.041870470000001</v>
      </c>
      <c r="E129" s="37">
        <v>-4.4033161200000013</v>
      </c>
      <c r="F129" s="37">
        <v>56.150438972949622</v>
      </c>
    </row>
    <row r="130" spans="2:6" x14ac:dyDescent="0.25">
      <c r="B130" s="33" t="s">
        <v>275</v>
      </c>
      <c r="C130" s="39" t="s">
        <v>274</v>
      </c>
      <c r="D130" s="39" t="s">
        <v>274</v>
      </c>
      <c r="E130" s="39" t="s">
        <v>274</v>
      </c>
      <c r="F130" s="39" t="s">
        <v>274</v>
      </c>
    </row>
    <row r="131" spans="2:6" ht="26.4" x14ac:dyDescent="0.25">
      <c r="B131" s="33" t="s">
        <v>277</v>
      </c>
      <c r="C131" s="38">
        <v>106.08588927000004</v>
      </c>
      <c r="D131" s="38">
        <v>0</v>
      </c>
      <c r="E131" s="106">
        <v>106.08588927000004</v>
      </c>
      <c r="F131" s="106" t="e">
        <v>#DIV/0!</v>
      </c>
    </row>
    <row r="132" spans="2:6" ht="8.1" customHeight="1" x14ac:dyDescent="0.25">
      <c r="B132" s="34"/>
      <c r="C132" s="14"/>
      <c r="D132" s="14"/>
      <c r="E132" s="14"/>
      <c r="F132" s="14"/>
    </row>
    <row r="133" spans="2:6" x14ac:dyDescent="0.25">
      <c r="B133" s="10"/>
    </row>
    <row r="134" spans="2:6" x14ac:dyDescent="0.25">
      <c r="B134" s="8" t="s">
        <v>316</v>
      </c>
    </row>
    <row r="135" spans="2:6" x14ac:dyDescent="0.25">
      <c r="B135" s="12"/>
    </row>
    <row r="136" spans="2:6" ht="14.4" x14ac:dyDescent="0.25">
      <c r="B136" s="13"/>
    </row>
  </sheetData>
  <hyperlinks>
    <hyperlink ref="F7" location="Índice!A5" display="ÍNDICE" xr:uid="{00000000-0004-0000-02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</sheetPr>
  <dimension ref="B6:F50"/>
  <sheetViews>
    <sheetView showGridLines="0" zoomScaleNormal="100" zoomScaleSheetLayoutView="100" workbookViewId="0">
      <selection activeCell="B6" sqref="B6"/>
    </sheetView>
  </sheetViews>
  <sheetFormatPr baseColWidth="10" defaultColWidth="13.77734375" defaultRowHeight="13.2" x14ac:dyDescent="0.25"/>
  <cols>
    <col min="1" max="1" width="2" style="2" customWidth="1"/>
    <col min="2" max="2" width="53.21875" style="2" customWidth="1"/>
    <col min="3" max="6" width="18.5546875" style="2" customWidth="1"/>
    <col min="7" max="248" width="13.77734375" style="2"/>
    <col min="249" max="249" width="2" style="2" customWidth="1"/>
    <col min="250" max="250" width="48.77734375" style="2" customWidth="1"/>
    <col min="251" max="504" width="13.77734375" style="2"/>
    <col min="505" max="505" width="2" style="2" customWidth="1"/>
    <col min="506" max="506" width="48.77734375" style="2" customWidth="1"/>
    <col min="507" max="760" width="13.77734375" style="2"/>
    <col min="761" max="761" width="2" style="2" customWidth="1"/>
    <col min="762" max="762" width="48.77734375" style="2" customWidth="1"/>
    <col min="763" max="1016" width="13.77734375" style="2"/>
    <col min="1017" max="1017" width="2" style="2" customWidth="1"/>
    <col min="1018" max="1018" width="48.77734375" style="2" customWidth="1"/>
    <col min="1019" max="1272" width="13.77734375" style="2"/>
    <col min="1273" max="1273" width="2" style="2" customWidth="1"/>
    <col min="1274" max="1274" width="48.77734375" style="2" customWidth="1"/>
    <col min="1275" max="1528" width="13.77734375" style="2"/>
    <col min="1529" max="1529" width="2" style="2" customWidth="1"/>
    <col min="1530" max="1530" width="48.77734375" style="2" customWidth="1"/>
    <col min="1531" max="1784" width="13.77734375" style="2"/>
    <col min="1785" max="1785" width="2" style="2" customWidth="1"/>
    <col min="1786" max="1786" width="48.77734375" style="2" customWidth="1"/>
    <col min="1787" max="2040" width="13.77734375" style="2"/>
    <col min="2041" max="2041" width="2" style="2" customWidth="1"/>
    <col min="2042" max="2042" width="48.77734375" style="2" customWidth="1"/>
    <col min="2043" max="2296" width="13.77734375" style="2"/>
    <col min="2297" max="2297" width="2" style="2" customWidth="1"/>
    <col min="2298" max="2298" width="48.77734375" style="2" customWidth="1"/>
    <col min="2299" max="2552" width="13.77734375" style="2"/>
    <col min="2553" max="2553" width="2" style="2" customWidth="1"/>
    <col min="2554" max="2554" width="48.77734375" style="2" customWidth="1"/>
    <col min="2555" max="2808" width="13.77734375" style="2"/>
    <col min="2809" max="2809" width="2" style="2" customWidth="1"/>
    <col min="2810" max="2810" width="48.77734375" style="2" customWidth="1"/>
    <col min="2811" max="3064" width="13.77734375" style="2"/>
    <col min="3065" max="3065" width="2" style="2" customWidth="1"/>
    <col min="3066" max="3066" width="48.77734375" style="2" customWidth="1"/>
    <col min="3067" max="3320" width="13.77734375" style="2"/>
    <col min="3321" max="3321" width="2" style="2" customWidth="1"/>
    <col min="3322" max="3322" width="48.77734375" style="2" customWidth="1"/>
    <col min="3323" max="3576" width="13.77734375" style="2"/>
    <col min="3577" max="3577" width="2" style="2" customWidth="1"/>
    <col min="3578" max="3578" width="48.77734375" style="2" customWidth="1"/>
    <col min="3579" max="3832" width="13.77734375" style="2"/>
    <col min="3833" max="3833" width="2" style="2" customWidth="1"/>
    <col min="3834" max="3834" width="48.77734375" style="2" customWidth="1"/>
    <col min="3835" max="4088" width="13.77734375" style="2"/>
    <col min="4089" max="4089" width="2" style="2" customWidth="1"/>
    <col min="4090" max="4090" width="48.77734375" style="2" customWidth="1"/>
    <col min="4091" max="4344" width="13.77734375" style="2"/>
    <col min="4345" max="4345" width="2" style="2" customWidth="1"/>
    <col min="4346" max="4346" width="48.77734375" style="2" customWidth="1"/>
    <col min="4347" max="4600" width="13.77734375" style="2"/>
    <col min="4601" max="4601" width="2" style="2" customWidth="1"/>
    <col min="4602" max="4602" width="48.77734375" style="2" customWidth="1"/>
    <col min="4603" max="4856" width="13.77734375" style="2"/>
    <col min="4857" max="4857" width="2" style="2" customWidth="1"/>
    <col min="4858" max="4858" width="48.77734375" style="2" customWidth="1"/>
    <col min="4859" max="5112" width="13.77734375" style="2"/>
    <col min="5113" max="5113" width="2" style="2" customWidth="1"/>
    <col min="5114" max="5114" width="48.77734375" style="2" customWidth="1"/>
    <col min="5115" max="5368" width="13.77734375" style="2"/>
    <col min="5369" max="5369" width="2" style="2" customWidth="1"/>
    <col min="5370" max="5370" width="48.77734375" style="2" customWidth="1"/>
    <col min="5371" max="5624" width="13.77734375" style="2"/>
    <col min="5625" max="5625" width="2" style="2" customWidth="1"/>
    <col min="5626" max="5626" width="48.77734375" style="2" customWidth="1"/>
    <col min="5627" max="5880" width="13.77734375" style="2"/>
    <col min="5881" max="5881" width="2" style="2" customWidth="1"/>
    <col min="5882" max="5882" width="48.77734375" style="2" customWidth="1"/>
    <col min="5883" max="6136" width="13.77734375" style="2"/>
    <col min="6137" max="6137" width="2" style="2" customWidth="1"/>
    <col min="6138" max="6138" width="48.77734375" style="2" customWidth="1"/>
    <col min="6139" max="6392" width="13.77734375" style="2"/>
    <col min="6393" max="6393" width="2" style="2" customWidth="1"/>
    <col min="6394" max="6394" width="48.77734375" style="2" customWidth="1"/>
    <col min="6395" max="6648" width="13.77734375" style="2"/>
    <col min="6649" max="6649" width="2" style="2" customWidth="1"/>
    <col min="6650" max="6650" width="48.77734375" style="2" customWidth="1"/>
    <col min="6651" max="6904" width="13.77734375" style="2"/>
    <col min="6905" max="6905" width="2" style="2" customWidth="1"/>
    <col min="6906" max="6906" width="48.77734375" style="2" customWidth="1"/>
    <col min="6907" max="7160" width="13.77734375" style="2"/>
    <col min="7161" max="7161" width="2" style="2" customWidth="1"/>
    <col min="7162" max="7162" width="48.77734375" style="2" customWidth="1"/>
    <col min="7163" max="7416" width="13.77734375" style="2"/>
    <col min="7417" max="7417" width="2" style="2" customWidth="1"/>
    <col min="7418" max="7418" width="48.77734375" style="2" customWidth="1"/>
    <col min="7419" max="7672" width="13.77734375" style="2"/>
    <col min="7673" max="7673" width="2" style="2" customWidth="1"/>
    <col min="7674" max="7674" width="48.77734375" style="2" customWidth="1"/>
    <col min="7675" max="7928" width="13.77734375" style="2"/>
    <col min="7929" max="7929" width="2" style="2" customWidth="1"/>
    <col min="7930" max="7930" width="48.77734375" style="2" customWidth="1"/>
    <col min="7931" max="8184" width="13.77734375" style="2"/>
    <col min="8185" max="8185" width="2" style="2" customWidth="1"/>
    <col min="8186" max="8186" width="48.77734375" style="2" customWidth="1"/>
    <col min="8187" max="8440" width="13.77734375" style="2"/>
    <col min="8441" max="8441" width="2" style="2" customWidth="1"/>
    <col min="8442" max="8442" width="48.77734375" style="2" customWidth="1"/>
    <col min="8443" max="8696" width="13.77734375" style="2"/>
    <col min="8697" max="8697" width="2" style="2" customWidth="1"/>
    <col min="8698" max="8698" width="48.77734375" style="2" customWidth="1"/>
    <col min="8699" max="8952" width="13.77734375" style="2"/>
    <col min="8953" max="8953" width="2" style="2" customWidth="1"/>
    <col min="8954" max="8954" width="48.77734375" style="2" customWidth="1"/>
    <col min="8955" max="9208" width="13.77734375" style="2"/>
    <col min="9209" max="9209" width="2" style="2" customWidth="1"/>
    <col min="9210" max="9210" width="48.77734375" style="2" customWidth="1"/>
    <col min="9211" max="9464" width="13.77734375" style="2"/>
    <col min="9465" max="9465" width="2" style="2" customWidth="1"/>
    <col min="9466" max="9466" width="48.77734375" style="2" customWidth="1"/>
    <col min="9467" max="9720" width="13.77734375" style="2"/>
    <col min="9721" max="9721" width="2" style="2" customWidth="1"/>
    <col min="9722" max="9722" width="48.77734375" style="2" customWidth="1"/>
    <col min="9723" max="9976" width="13.77734375" style="2"/>
    <col min="9977" max="9977" width="2" style="2" customWidth="1"/>
    <col min="9978" max="9978" width="48.77734375" style="2" customWidth="1"/>
    <col min="9979" max="10232" width="13.77734375" style="2"/>
    <col min="10233" max="10233" width="2" style="2" customWidth="1"/>
    <col min="10234" max="10234" width="48.77734375" style="2" customWidth="1"/>
    <col min="10235" max="10488" width="13.77734375" style="2"/>
    <col min="10489" max="10489" width="2" style="2" customWidth="1"/>
    <col min="10490" max="10490" width="48.77734375" style="2" customWidth="1"/>
    <col min="10491" max="10744" width="13.77734375" style="2"/>
    <col min="10745" max="10745" width="2" style="2" customWidth="1"/>
    <col min="10746" max="10746" width="48.77734375" style="2" customWidth="1"/>
    <col min="10747" max="11000" width="13.77734375" style="2"/>
    <col min="11001" max="11001" width="2" style="2" customWidth="1"/>
    <col min="11002" max="11002" width="48.77734375" style="2" customWidth="1"/>
    <col min="11003" max="11256" width="13.77734375" style="2"/>
    <col min="11257" max="11257" width="2" style="2" customWidth="1"/>
    <col min="11258" max="11258" width="48.77734375" style="2" customWidth="1"/>
    <col min="11259" max="11512" width="13.77734375" style="2"/>
    <col min="11513" max="11513" width="2" style="2" customWidth="1"/>
    <col min="11514" max="11514" width="48.77734375" style="2" customWidth="1"/>
    <col min="11515" max="11768" width="13.77734375" style="2"/>
    <col min="11769" max="11769" width="2" style="2" customWidth="1"/>
    <col min="11770" max="11770" width="48.77734375" style="2" customWidth="1"/>
    <col min="11771" max="12024" width="13.77734375" style="2"/>
    <col min="12025" max="12025" width="2" style="2" customWidth="1"/>
    <col min="12026" max="12026" width="48.77734375" style="2" customWidth="1"/>
    <col min="12027" max="12280" width="13.77734375" style="2"/>
    <col min="12281" max="12281" width="2" style="2" customWidth="1"/>
    <col min="12282" max="12282" width="48.77734375" style="2" customWidth="1"/>
    <col min="12283" max="12536" width="13.77734375" style="2"/>
    <col min="12537" max="12537" width="2" style="2" customWidth="1"/>
    <col min="12538" max="12538" width="48.77734375" style="2" customWidth="1"/>
    <col min="12539" max="12792" width="13.77734375" style="2"/>
    <col min="12793" max="12793" width="2" style="2" customWidth="1"/>
    <col min="12794" max="12794" width="48.77734375" style="2" customWidth="1"/>
    <col min="12795" max="13048" width="13.77734375" style="2"/>
    <col min="13049" max="13049" width="2" style="2" customWidth="1"/>
    <col min="13050" max="13050" width="48.77734375" style="2" customWidth="1"/>
    <col min="13051" max="13304" width="13.77734375" style="2"/>
    <col min="13305" max="13305" width="2" style="2" customWidth="1"/>
    <col min="13306" max="13306" width="48.77734375" style="2" customWidth="1"/>
    <col min="13307" max="13560" width="13.77734375" style="2"/>
    <col min="13561" max="13561" width="2" style="2" customWidth="1"/>
    <col min="13562" max="13562" width="48.77734375" style="2" customWidth="1"/>
    <col min="13563" max="13816" width="13.77734375" style="2"/>
    <col min="13817" max="13817" width="2" style="2" customWidth="1"/>
    <col min="13818" max="13818" width="48.77734375" style="2" customWidth="1"/>
    <col min="13819" max="14072" width="13.77734375" style="2"/>
    <col min="14073" max="14073" width="2" style="2" customWidth="1"/>
    <col min="14074" max="14074" width="48.77734375" style="2" customWidth="1"/>
    <col min="14075" max="14328" width="13.77734375" style="2"/>
    <col min="14329" max="14329" width="2" style="2" customWidth="1"/>
    <col min="14330" max="14330" width="48.77734375" style="2" customWidth="1"/>
    <col min="14331" max="14584" width="13.77734375" style="2"/>
    <col min="14585" max="14585" width="2" style="2" customWidth="1"/>
    <col min="14586" max="14586" width="48.77734375" style="2" customWidth="1"/>
    <col min="14587" max="14840" width="13.77734375" style="2"/>
    <col min="14841" max="14841" width="2" style="2" customWidth="1"/>
    <col min="14842" max="14842" width="48.77734375" style="2" customWidth="1"/>
    <col min="14843" max="15096" width="13.77734375" style="2"/>
    <col min="15097" max="15097" width="2" style="2" customWidth="1"/>
    <col min="15098" max="15098" width="48.77734375" style="2" customWidth="1"/>
    <col min="15099" max="15352" width="13.77734375" style="2"/>
    <col min="15353" max="15353" width="2" style="2" customWidth="1"/>
    <col min="15354" max="15354" width="48.77734375" style="2" customWidth="1"/>
    <col min="15355" max="15608" width="13.77734375" style="2"/>
    <col min="15609" max="15609" width="2" style="2" customWidth="1"/>
    <col min="15610" max="15610" width="48.77734375" style="2" customWidth="1"/>
    <col min="15611" max="15864" width="13.77734375" style="2"/>
    <col min="15865" max="15865" width="2" style="2" customWidth="1"/>
    <col min="15866" max="15866" width="48.77734375" style="2" customWidth="1"/>
    <col min="15867" max="16120" width="13.77734375" style="2"/>
    <col min="16121" max="16121" width="2" style="2" customWidth="1"/>
    <col min="16122" max="16122" width="48.77734375" style="2" customWidth="1"/>
    <col min="16123" max="16384" width="13.77734375" style="2"/>
  </cols>
  <sheetData>
    <row r="6" spans="2:6" ht="15.6" x14ac:dyDescent="0.3">
      <c r="B6" s="1" t="s">
        <v>332</v>
      </c>
    </row>
    <row r="7" spans="2:6" ht="15.6" x14ac:dyDescent="0.3">
      <c r="B7" s="1"/>
      <c r="F7" s="62" t="s">
        <v>282</v>
      </c>
    </row>
    <row r="8" spans="2:6" x14ac:dyDescent="0.25">
      <c r="B8" s="65" t="s">
        <v>145</v>
      </c>
    </row>
    <row r="9" spans="2:6" ht="40.049999999999997" customHeight="1" x14ac:dyDescent="0.25">
      <c r="B9" s="61"/>
      <c r="C9" s="26" t="s">
        <v>144</v>
      </c>
      <c r="D9" s="27" t="s">
        <v>36</v>
      </c>
      <c r="E9" s="26" t="s">
        <v>37</v>
      </c>
      <c r="F9" s="40" t="s">
        <v>146</v>
      </c>
    </row>
    <row r="10" spans="2:6" ht="6" customHeight="1" x14ac:dyDescent="0.25">
      <c r="B10" s="3" t="s">
        <v>6</v>
      </c>
    </row>
    <row r="11" spans="2:6" s="5" customFormat="1" ht="15" customHeight="1" x14ac:dyDescent="0.25">
      <c r="B11" s="21" t="s">
        <v>38</v>
      </c>
      <c r="C11" s="19">
        <v>4099.689265529998</v>
      </c>
      <c r="D11" s="19">
        <v>8497.9317208800094</v>
      </c>
      <c r="E11" s="19">
        <v>-4398.2424553500114</v>
      </c>
      <c r="F11" s="19">
        <v>48.243377332119252</v>
      </c>
    </row>
    <row r="12" spans="2:6" ht="15" customHeight="1" x14ac:dyDescent="0.25">
      <c r="B12" s="22"/>
      <c r="C12" s="37"/>
      <c r="D12" s="37"/>
    </row>
    <row r="13" spans="2:6" s="9" customFormat="1" ht="15" customHeight="1" x14ac:dyDescent="0.25">
      <c r="B13" s="22" t="s">
        <v>0</v>
      </c>
      <c r="C13" s="19">
        <v>921.72806213000013</v>
      </c>
      <c r="D13" s="19">
        <v>2747.9375718899969</v>
      </c>
      <c r="E13" s="19">
        <v>-1826.2095097599968</v>
      </c>
      <c r="F13" s="19">
        <v>33.542540105670852</v>
      </c>
    </row>
    <row r="14" spans="2:6" ht="15" customHeight="1" x14ac:dyDescent="0.25">
      <c r="B14" s="21" t="s">
        <v>147</v>
      </c>
      <c r="C14" s="41">
        <v>217.12364668000006</v>
      </c>
      <c r="D14" s="41">
        <v>483.62305469000182</v>
      </c>
      <c r="E14" s="41">
        <v>-266.49940801000173</v>
      </c>
      <c r="F14" s="41">
        <v>44.895222544585771</v>
      </c>
    </row>
    <row r="15" spans="2:6" ht="15" customHeight="1" x14ac:dyDescent="0.25">
      <c r="B15" s="21" t="s">
        <v>148</v>
      </c>
      <c r="C15" s="37">
        <v>217.12364668000006</v>
      </c>
      <c r="D15" s="37">
        <v>483.62305469000182</v>
      </c>
      <c r="E15" s="37">
        <v>-266.49940801000173</v>
      </c>
      <c r="F15" s="37">
        <v>44.895222544585771</v>
      </c>
    </row>
    <row r="16" spans="2:6" ht="15" customHeight="1" x14ac:dyDescent="0.25">
      <c r="B16" s="21" t="s">
        <v>149</v>
      </c>
      <c r="C16" s="41">
        <v>704.60441545000003</v>
      </c>
      <c r="D16" s="41">
        <v>2264.314517199995</v>
      </c>
      <c r="E16" s="41">
        <v>-1559.7101017499949</v>
      </c>
      <c r="F16" s="41">
        <v>31.117780242000105</v>
      </c>
    </row>
    <row r="17" spans="2:6" ht="15" customHeight="1" x14ac:dyDescent="0.25">
      <c r="B17" s="21" t="s">
        <v>150</v>
      </c>
      <c r="C17" s="37">
        <v>259.68485170999952</v>
      </c>
      <c r="D17" s="37">
        <v>1257.0545948799997</v>
      </c>
      <c r="E17" s="37">
        <v>-997.36974317000022</v>
      </c>
      <c r="F17" s="37">
        <v>20.658199951513595</v>
      </c>
    </row>
    <row r="18" spans="2:6" ht="15" customHeight="1" x14ac:dyDescent="0.25">
      <c r="B18" s="21" t="s">
        <v>151</v>
      </c>
      <c r="C18" s="37">
        <v>444.91956373999909</v>
      </c>
      <c r="D18" s="37">
        <v>1007.2599223200034</v>
      </c>
      <c r="E18" s="37">
        <v>-562.34035858000425</v>
      </c>
      <c r="F18" s="37">
        <v>44.171276339003342</v>
      </c>
    </row>
    <row r="19" spans="2:6" s="9" customFormat="1" ht="15" customHeight="1" x14ac:dyDescent="0.25">
      <c r="B19" s="22" t="s">
        <v>1</v>
      </c>
      <c r="C19" s="19">
        <v>437.98696227999994</v>
      </c>
      <c r="D19" s="19">
        <v>1246.3761080499974</v>
      </c>
      <c r="E19" s="19">
        <v>-808.38914576999741</v>
      </c>
      <c r="F19" s="19">
        <v>35.140834251488272</v>
      </c>
    </row>
    <row r="20" spans="2:6" ht="15" customHeight="1" x14ac:dyDescent="0.25">
      <c r="B20" s="21" t="s">
        <v>152</v>
      </c>
      <c r="C20" s="41">
        <v>240.27491860999996</v>
      </c>
      <c r="D20" s="41">
        <v>851.44984615999772</v>
      </c>
      <c r="E20" s="41">
        <v>-611.17492754999773</v>
      </c>
      <c r="F20" s="41">
        <v>28.219503438003958</v>
      </c>
    </row>
    <row r="21" spans="2:6" ht="15" customHeight="1" x14ac:dyDescent="0.25">
      <c r="B21" s="21" t="s">
        <v>153</v>
      </c>
      <c r="C21" s="37">
        <v>11.810830859999998</v>
      </c>
      <c r="D21" s="37">
        <v>28.192857229999994</v>
      </c>
      <c r="E21" s="37">
        <v>-16.382026369999998</v>
      </c>
      <c r="F21" s="37">
        <v>41.892989999722708</v>
      </c>
    </row>
    <row r="22" spans="2:6" ht="15" customHeight="1" x14ac:dyDescent="0.25">
      <c r="B22" s="21" t="s">
        <v>154</v>
      </c>
      <c r="C22" s="37">
        <v>228.46408775000015</v>
      </c>
      <c r="D22" s="37">
        <v>823.25698892999856</v>
      </c>
      <c r="E22" s="37">
        <v>-594.79290117999835</v>
      </c>
      <c r="F22" s="37">
        <v>27.751247887605413</v>
      </c>
    </row>
    <row r="23" spans="2:6" ht="15" customHeight="1" x14ac:dyDescent="0.25">
      <c r="B23" s="21" t="s">
        <v>155</v>
      </c>
      <c r="C23" s="41">
        <v>142.43488238000003</v>
      </c>
      <c r="D23" s="41">
        <v>192.85480172000004</v>
      </c>
      <c r="E23" s="41">
        <v>-50.419919340000007</v>
      </c>
      <c r="F23" s="41">
        <v>73.856020752232482</v>
      </c>
    </row>
    <row r="24" spans="2:6" ht="15" customHeight="1" x14ac:dyDescent="0.25">
      <c r="B24" s="21" t="s">
        <v>156</v>
      </c>
      <c r="C24" s="37">
        <v>139.35495101999996</v>
      </c>
      <c r="D24" s="37">
        <v>187.04482445999992</v>
      </c>
      <c r="E24" s="37">
        <v>-47.689873439999957</v>
      </c>
      <c r="F24" s="37">
        <v>74.503505468445312</v>
      </c>
    </row>
    <row r="25" spans="2:6" ht="15" customHeight="1" x14ac:dyDescent="0.25">
      <c r="B25" s="21" t="s">
        <v>157</v>
      </c>
      <c r="C25" s="37">
        <v>0.89579693999999987</v>
      </c>
      <c r="D25" s="37">
        <v>0.70253939999999993</v>
      </c>
      <c r="E25" s="37">
        <v>0.19325753999999995</v>
      </c>
      <c r="F25" s="37">
        <v>127.50842728535936</v>
      </c>
    </row>
    <row r="26" spans="2:6" ht="15" customHeight="1" x14ac:dyDescent="0.25">
      <c r="B26" s="21" t="s">
        <v>158</v>
      </c>
      <c r="C26" s="37">
        <v>0.24545947000000004</v>
      </c>
      <c r="D26" s="37">
        <v>2.2034459999999999E-2</v>
      </c>
      <c r="E26" s="37">
        <v>0.22342501000000003</v>
      </c>
      <c r="F26" s="37">
        <v>1113.9799659260996</v>
      </c>
    </row>
    <row r="27" spans="2:6" ht="15" customHeight="1" x14ac:dyDescent="0.25">
      <c r="B27" s="21" t="s">
        <v>159</v>
      </c>
      <c r="C27" s="37">
        <v>1.9386749499999996</v>
      </c>
      <c r="D27" s="37">
        <v>5.0854034000000015</v>
      </c>
      <c r="E27" s="37">
        <v>-3.1467284500000021</v>
      </c>
      <c r="F27" s="37">
        <v>38.122343450669007</v>
      </c>
    </row>
    <row r="28" spans="2:6" ht="15" customHeight="1" x14ac:dyDescent="0.25">
      <c r="B28" s="21" t="s">
        <v>160</v>
      </c>
      <c r="C28" s="41">
        <v>55.277161289999974</v>
      </c>
      <c r="D28" s="41">
        <v>202.07146016999977</v>
      </c>
      <c r="E28" s="41">
        <v>-146.79429887999979</v>
      </c>
      <c r="F28" s="41">
        <v>27.355254048986481</v>
      </c>
    </row>
    <row r="29" spans="2:6" ht="15" customHeight="1" x14ac:dyDescent="0.25">
      <c r="B29" s="21" t="s">
        <v>161</v>
      </c>
      <c r="C29" s="37">
        <v>0.2487886</v>
      </c>
      <c r="D29" s="37">
        <v>3.2514756099999995</v>
      </c>
      <c r="E29" s="37">
        <v>-3.0026870099999994</v>
      </c>
      <c r="F29" s="37">
        <v>7.6515597790382941</v>
      </c>
    </row>
    <row r="30" spans="2:6" ht="15" customHeight="1" x14ac:dyDescent="0.25">
      <c r="B30" s="21" t="s">
        <v>162</v>
      </c>
      <c r="C30" s="37">
        <v>2.2702754700000001</v>
      </c>
      <c r="D30" s="37">
        <v>14.02368811</v>
      </c>
      <c r="E30" s="37">
        <v>-11.753412640000001</v>
      </c>
      <c r="F30" s="37">
        <v>16.188861675988885</v>
      </c>
    </row>
    <row r="31" spans="2:6" ht="15" customHeight="1" x14ac:dyDescent="0.25">
      <c r="B31" s="21" t="s">
        <v>163</v>
      </c>
      <c r="C31" s="37">
        <v>26.443485319999983</v>
      </c>
      <c r="D31" s="37">
        <v>109.40790794000003</v>
      </c>
      <c r="E31" s="37">
        <v>-82.96442262000005</v>
      </c>
      <c r="F31" s="37">
        <v>24.169628885054408</v>
      </c>
    </row>
    <row r="32" spans="2:6" ht="15" customHeight="1" x14ac:dyDescent="0.25">
      <c r="B32" s="21" t="s">
        <v>164</v>
      </c>
      <c r="C32" s="37">
        <v>26.314611899999999</v>
      </c>
      <c r="D32" s="37">
        <v>75.388388510000013</v>
      </c>
      <c r="E32" s="37">
        <v>-49.07377661000001</v>
      </c>
      <c r="F32" s="37">
        <v>34.905391161809298</v>
      </c>
    </row>
    <row r="33" spans="2:6" s="9" customFormat="1" ht="15" customHeight="1" x14ac:dyDescent="0.25">
      <c r="B33" s="22" t="s">
        <v>2</v>
      </c>
      <c r="C33" s="19">
        <v>2693.6324271499907</v>
      </c>
      <c r="D33" s="19">
        <v>4496.3981095899917</v>
      </c>
      <c r="E33" s="19">
        <v>-1802.765682440001</v>
      </c>
      <c r="F33" s="19">
        <v>59.906448706242607</v>
      </c>
    </row>
    <row r="34" spans="2:6" ht="15" customHeight="1" x14ac:dyDescent="0.25">
      <c r="B34" s="21" t="s">
        <v>165</v>
      </c>
      <c r="C34" s="41">
        <v>6.9948242900000031</v>
      </c>
      <c r="D34" s="41">
        <v>40.366611989999967</v>
      </c>
      <c r="E34" s="41">
        <v>-33.371787699999963</v>
      </c>
      <c r="F34" s="41">
        <v>17.328242191177285</v>
      </c>
    </row>
    <row r="35" spans="2:6" ht="15" customHeight="1" x14ac:dyDescent="0.25">
      <c r="B35" s="21" t="s">
        <v>166</v>
      </c>
      <c r="C35" s="37">
        <v>6.9948242900000031</v>
      </c>
      <c r="D35" s="37">
        <v>40.366611989999967</v>
      </c>
      <c r="E35" s="37">
        <v>-33.371787699999963</v>
      </c>
      <c r="F35" s="37">
        <v>17.328242191177285</v>
      </c>
    </row>
    <row r="36" spans="2:6" ht="15" customHeight="1" x14ac:dyDescent="0.25">
      <c r="B36" s="21" t="s">
        <v>167</v>
      </c>
      <c r="C36" s="41">
        <v>163.83608926000011</v>
      </c>
      <c r="D36" s="41">
        <v>751.47132337000016</v>
      </c>
      <c r="E36" s="41">
        <v>-587.63523411000006</v>
      </c>
      <c r="F36" s="41">
        <v>21.802041430572665</v>
      </c>
    </row>
    <row r="37" spans="2:6" ht="15" customHeight="1" x14ac:dyDescent="0.25">
      <c r="B37" s="21" t="s">
        <v>168</v>
      </c>
      <c r="C37" s="37">
        <v>163.83608926000011</v>
      </c>
      <c r="D37" s="37">
        <v>751.47132337000016</v>
      </c>
      <c r="E37" s="37">
        <v>-587.63523411000006</v>
      </c>
      <c r="F37" s="37">
        <v>21.802041430572665</v>
      </c>
    </row>
    <row r="38" spans="2:6" ht="15" customHeight="1" x14ac:dyDescent="0.25">
      <c r="B38" s="21" t="s">
        <v>169</v>
      </c>
      <c r="C38" s="41">
        <v>2522.8015135999904</v>
      </c>
      <c r="D38" s="41">
        <v>3704.5601742299918</v>
      </c>
      <c r="E38" s="41">
        <v>-1181.7586606300015</v>
      </c>
      <c r="F38" s="41">
        <v>68.099892968383628</v>
      </c>
    </row>
    <row r="39" spans="2:6" ht="15" customHeight="1" x14ac:dyDescent="0.25">
      <c r="B39" s="21" t="s">
        <v>170</v>
      </c>
      <c r="C39" s="37">
        <v>688.81192743000076</v>
      </c>
      <c r="D39" s="37">
        <v>663.17248750000078</v>
      </c>
      <c r="E39" s="37">
        <v>25.63943992999998</v>
      </c>
      <c r="F39" s="37">
        <v>103.86617967621885</v>
      </c>
    </row>
    <row r="40" spans="2:6" ht="15" customHeight="1" x14ac:dyDescent="0.25">
      <c r="B40" s="21" t="s">
        <v>171</v>
      </c>
      <c r="C40" s="37">
        <v>592.41709353000022</v>
      </c>
      <c r="D40" s="37">
        <v>1247.5143081500048</v>
      </c>
      <c r="E40" s="37">
        <v>-655.09721462000459</v>
      </c>
      <c r="F40" s="37">
        <v>47.487799511375719</v>
      </c>
    </row>
    <row r="41" spans="2:6" ht="15" customHeight="1" x14ac:dyDescent="0.25">
      <c r="B41" s="21" t="s">
        <v>172</v>
      </c>
      <c r="C41" s="37">
        <v>297.68104382999945</v>
      </c>
      <c r="D41" s="37">
        <v>345.03438424000058</v>
      </c>
      <c r="E41" s="37">
        <v>-47.353340410001124</v>
      </c>
      <c r="F41" s="37">
        <v>86.275761902888249</v>
      </c>
    </row>
    <row r="42" spans="2:6" ht="15" customHeight="1" x14ac:dyDescent="0.25">
      <c r="B42" s="21" t="s">
        <v>173</v>
      </c>
      <c r="C42" s="37">
        <v>208.77177199999997</v>
      </c>
      <c r="D42" s="37">
        <v>583.09970592000093</v>
      </c>
      <c r="E42" s="37">
        <v>-374.32793392000099</v>
      </c>
      <c r="F42" s="37">
        <v>35.803786193067069</v>
      </c>
    </row>
    <row r="43" spans="2:6" ht="15" customHeight="1" x14ac:dyDescent="0.25">
      <c r="B43" s="21" t="s">
        <v>174</v>
      </c>
      <c r="C43" s="37">
        <v>457.62902639999959</v>
      </c>
      <c r="D43" s="37">
        <v>517.95056945999897</v>
      </c>
      <c r="E43" s="37">
        <v>-60.321543059999385</v>
      </c>
      <c r="F43" s="37">
        <v>88.353803120075924</v>
      </c>
    </row>
    <row r="44" spans="2:6" ht="15" customHeight="1" x14ac:dyDescent="0.25">
      <c r="B44" s="21" t="s">
        <v>175</v>
      </c>
      <c r="C44" s="37">
        <v>45.711107200000008</v>
      </c>
      <c r="D44" s="37">
        <v>72.011626029999903</v>
      </c>
      <c r="E44" s="37">
        <v>-26.300518829999895</v>
      </c>
      <c r="F44" s="37">
        <v>63.477399025758494</v>
      </c>
    </row>
    <row r="45" spans="2:6" ht="15" customHeight="1" x14ac:dyDescent="0.25">
      <c r="B45" s="21" t="s">
        <v>176</v>
      </c>
      <c r="C45" s="37">
        <v>22.598247750000002</v>
      </c>
      <c r="D45" s="37">
        <v>27.316714010000037</v>
      </c>
      <c r="E45" s="37">
        <v>-4.7184662600000351</v>
      </c>
      <c r="F45" s="37">
        <v>82.726816050156287</v>
      </c>
    </row>
    <row r="46" spans="2:6" ht="15" customHeight="1" x14ac:dyDescent="0.25">
      <c r="B46" s="21" t="s">
        <v>177</v>
      </c>
      <c r="C46" s="37">
        <v>209.18129545999952</v>
      </c>
      <c r="D46" s="37">
        <v>248.46037892000004</v>
      </c>
      <c r="E46" s="37">
        <v>-39.279083460000521</v>
      </c>
      <c r="F46" s="37">
        <v>84.191007181612761</v>
      </c>
    </row>
    <row r="47" spans="2:6" ht="8.1" customHeight="1" x14ac:dyDescent="0.25">
      <c r="B47" s="25"/>
      <c r="C47" s="14"/>
      <c r="D47" s="14"/>
      <c r="E47" s="14"/>
      <c r="F47" s="14"/>
    </row>
    <row r="49" spans="2:2" x14ac:dyDescent="0.25">
      <c r="B49" s="8" t="s">
        <v>316</v>
      </c>
    </row>
    <row r="50" spans="2:2" x14ac:dyDescent="0.25">
      <c r="B50" s="8"/>
    </row>
  </sheetData>
  <hyperlinks>
    <hyperlink ref="F7" location="Índice!A5" display="ÍNDICE" xr:uid="{00000000-0004-0000-03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</sheetPr>
  <dimension ref="B6:G34"/>
  <sheetViews>
    <sheetView showGridLines="0" zoomScaleNormal="100" zoomScaleSheetLayoutView="100" workbookViewId="0">
      <selection activeCell="B6" sqref="B6"/>
    </sheetView>
  </sheetViews>
  <sheetFormatPr baseColWidth="10" defaultColWidth="13.77734375" defaultRowHeight="13.2" x14ac:dyDescent="0.25"/>
  <cols>
    <col min="1" max="1" width="2" style="2" customWidth="1"/>
    <col min="2" max="2" width="52.77734375" style="2" customWidth="1"/>
    <col min="3" max="6" width="18.5546875" style="2" customWidth="1"/>
    <col min="7" max="252" width="13.77734375" style="2"/>
    <col min="253" max="253" width="2" style="2" customWidth="1"/>
    <col min="254" max="254" width="52.77734375" style="2" customWidth="1"/>
    <col min="255" max="508" width="13.77734375" style="2"/>
    <col min="509" max="509" width="2" style="2" customWidth="1"/>
    <col min="510" max="510" width="52.77734375" style="2" customWidth="1"/>
    <col min="511" max="764" width="13.77734375" style="2"/>
    <col min="765" max="765" width="2" style="2" customWidth="1"/>
    <col min="766" max="766" width="52.77734375" style="2" customWidth="1"/>
    <col min="767" max="1020" width="13.77734375" style="2"/>
    <col min="1021" max="1021" width="2" style="2" customWidth="1"/>
    <col min="1022" max="1022" width="52.77734375" style="2" customWidth="1"/>
    <col min="1023" max="1276" width="13.77734375" style="2"/>
    <col min="1277" max="1277" width="2" style="2" customWidth="1"/>
    <col min="1278" max="1278" width="52.77734375" style="2" customWidth="1"/>
    <col min="1279" max="1532" width="13.77734375" style="2"/>
    <col min="1533" max="1533" width="2" style="2" customWidth="1"/>
    <col min="1534" max="1534" width="52.77734375" style="2" customWidth="1"/>
    <col min="1535" max="1788" width="13.77734375" style="2"/>
    <col min="1789" max="1789" width="2" style="2" customWidth="1"/>
    <col min="1790" max="1790" width="52.77734375" style="2" customWidth="1"/>
    <col min="1791" max="2044" width="13.77734375" style="2"/>
    <col min="2045" max="2045" width="2" style="2" customWidth="1"/>
    <col min="2046" max="2046" width="52.77734375" style="2" customWidth="1"/>
    <col min="2047" max="2300" width="13.77734375" style="2"/>
    <col min="2301" max="2301" width="2" style="2" customWidth="1"/>
    <col min="2302" max="2302" width="52.77734375" style="2" customWidth="1"/>
    <col min="2303" max="2556" width="13.77734375" style="2"/>
    <col min="2557" max="2557" width="2" style="2" customWidth="1"/>
    <col min="2558" max="2558" width="52.77734375" style="2" customWidth="1"/>
    <col min="2559" max="2812" width="13.77734375" style="2"/>
    <col min="2813" max="2813" width="2" style="2" customWidth="1"/>
    <col min="2814" max="2814" width="52.77734375" style="2" customWidth="1"/>
    <col min="2815" max="3068" width="13.77734375" style="2"/>
    <col min="3069" max="3069" width="2" style="2" customWidth="1"/>
    <col min="3070" max="3070" width="52.77734375" style="2" customWidth="1"/>
    <col min="3071" max="3324" width="13.77734375" style="2"/>
    <col min="3325" max="3325" width="2" style="2" customWidth="1"/>
    <col min="3326" max="3326" width="52.77734375" style="2" customWidth="1"/>
    <col min="3327" max="3580" width="13.77734375" style="2"/>
    <col min="3581" max="3581" width="2" style="2" customWidth="1"/>
    <col min="3582" max="3582" width="52.77734375" style="2" customWidth="1"/>
    <col min="3583" max="3836" width="13.77734375" style="2"/>
    <col min="3837" max="3837" width="2" style="2" customWidth="1"/>
    <col min="3838" max="3838" width="52.77734375" style="2" customWidth="1"/>
    <col min="3839" max="4092" width="13.77734375" style="2"/>
    <col min="4093" max="4093" width="2" style="2" customWidth="1"/>
    <col min="4094" max="4094" width="52.77734375" style="2" customWidth="1"/>
    <col min="4095" max="4348" width="13.77734375" style="2"/>
    <col min="4349" max="4349" width="2" style="2" customWidth="1"/>
    <col min="4350" max="4350" width="52.77734375" style="2" customWidth="1"/>
    <col min="4351" max="4604" width="13.77734375" style="2"/>
    <col min="4605" max="4605" width="2" style="2" customWidth="1"/>
    <col min="4606" max="4606" width="52.77734375" style="2" customWidth="1"/>
    <col min="4607" max="4860" width="13.77734375" style="2"/>
    <col min="4861" max="4861" width="2" style="2" customWidth="1"/>
    <col min="4862" max="4862" width="52.77734375" style="2" customWidth="1"/>
    <col min="4863" max="5116" width="13.77734375" style="2"/>
    <col min="5117" max="5117" width="2" style="2" customWidth="1"/>
    <col min="5118" max="5118" width="52.77734375" style="2" customWidth="1"/>
    <col min="5119" max="5372" width="13.77734375" style="2"/>
    <col min="5373" max="5373" width="2" style="2" customWidth="1"/>
    <col min="5374" max="5374" width="52.77734375" style="2" customWidth="1"/>
    <col min="5375" max="5628" width="13.77734375" style="2"/>
    <col min="5629" max="5629" width="2" style="2" customWidth="1"/>
    <col min="5630" max="5630" width="52.77734375" style="2" customWidth="1"/>
    <col min="5631" max="5884" width="13.77734375" style="2"/>
    <col min="5885" max="5885" width="2" style="2" customWidth="1"/>
    <col min="5886" max="5886" width="52.77734375" style="2" customWidth="1"/>
    <col min="5887" max="6140" width="13.77734375" style="2"/>
    <col min="6141" max="6141" width="2" style="2" customWidth="1"/>
    <col min="6142" max="6142" width="52.77734375" style="2" customWidth="1"/>
    <col min="6143" max="6396" width="13.77734375" style="2"/>
    <col min="6397" max="6397" width="2" style="2" customWidth="1"/>
    <col min="6398" max="6398" width="52.77734375" style="2" customWidth="1"/>
    <col min="6399" max="6652" width="13.77734375" style="2"/>
    <col min="6653" max="6653" width="2" style="2" customWidth="1"/>
    <col min="6654" max="6654" width="52.77734375" style="2" customWidth="1"/>
    <col min="6655" max="6908" width="13.77734375" style="2"/>
    <col min="6909" max="6909" width="2" style="2" customWidth="1"/>
    <col min="6910" max="6910" width="52.77734375" style="2" customWidth="1"/>
    <col min="6911" max="7164" width="13.77734375" style="2"/>
    <col min="7165" max="7165" width="2" style="2" customWidth="1"/>
    <col min="7166" max="7166" width="52.77734375" style="2" customWidth="1"/>
    <col min="7167" max="7420" width="13.77734375" style="2"/>
    <col min="7421" max="7421" width="2" style="2" customWidth="1"/>
    <col min="7422" max="7422" width="52.77734375" style="2" customWidth="1"/>
    <col min="7423" max="7676" width="13.77734375" style="2"/>
    <col min="7677" max="7677" width="2" style="2" customWidth="1"/>
    <col min="7678" max="7678" width="52.77734375" style="2" customWidth="1"/>
    <col min="7679" max="7932" width="13.77734375" style="2"/>
    <col min="7933" max="7933" width="2" style="2" customWidth="1"/>
    <col min="7934" max="7934" width="52.77734375" style="2" customWidth="1"/>
    <col min="7935" max="8188" width="13.77734375" style="2"/>
    <col min="8189" max="8189" width="2" style="2" customWidth="1"/>
    <col min="8190" max="8190" width="52.77734375" style="2" customWidth="1"/>
    <col min="8191" max="8444" width="13.77734375" style="2"/>
    <col min="8445" max="8445" width="2" style="2" customWidth="1"/>
    <col min="8446" max="8446" width="52.77734375" style="2" customWidth="1"/>
    <col min="8447" max="8700" width="13.77734375" style="2"/>
    <col min="8701" max="8701" width="2" style="2" customWidth="1"/>
    <col min="8702" max="8702" width="52.77734375" style="2" customWidth="1"/>
    <col min="8703" max="8956" width="13.77734375" style="2"/>
    <col min="8957" max="8957" width="2" style="2" customWidth="1"/>
    <col min="8958" max="8958" width="52.77734375" style="2" customWidth="1"/>
    <col min="8959" max="9212" width="13.77734375" style="2"/>
    <col min="9213" max="9213" width="2" style="2" customWidth="1"/>
    <col min="9214" max="9214" width="52.77734375" style="2" customWidth="1"/>
    <col min="9215" max="9468" width="13.77734375" style="2"/>
    <col min="9469" max="9469" width="2" style="2" customWidth="1"/>
    <col min="9470" max="9470" width="52.77734375" style="2" customWidth="1"/>
    <col min="9471" max="9724" width="13.77734375" style="2"/>
    <col min="9725" max="9725" width="2" style="2" customWidth="1"/>
    <col min="9726" max="9726" width="52.77734375" style="2" customWidth="1"/>
    <col min="9727" max="9980" width="13.77734375" style="2"/>
    <col min="9981" max="9981" width="2" style="2" customWidth="1"/>
    <col min="9982" max="9982" width="52.77734375" style="2" customWidth="1"/>
    <col min="9983" max="10236" width="13.77734375" style="2"/>
    <col min="10237" max="10237" width="2" style="2" customWidth="1"/>
    <col min="10238" max="10238" width="52.77734375" style="2" customWidth="1"/>
    <col min="10239" max="10492" width="13.77734375" style="2"/>
    <col min="10493" max="10493" width="2" style="2" customWidth="1"/>
    <col min="10494" max="10494" width="52.77734375" style="2" customWidth="1"/>
    <col min="10495" max="10748" width="13.77734375" style="2"/>
    <col min="10749" max="10749" width="2" style="2" customWidth="1"/>
    <col min="10750" max="10750" width="52.77734375" style="2" customWidth="1"/>
    <col min="10751" max="11004" width="13.77734375" style="2"/>
    <col min="11005" max="11005" width="2" style="2" customWidth="1"/>
    <col min="11006" max="11006" width="52.77734375" style="2" customWidth="1"/>
    <col min="11007" max="11260" width="13.77734375" style="2"/>
    <col min="11261" max="11261" width="2" style="2" customWidth="1"/>
    <col min="11262" max="11262" width="52.77734375" style="2" customWidth="1"/>
    <col min="11263" max="11516" width="13.77734375" style="2"/>
    <col min="11517" max="11517" width="2" style="2" customWidth="1"/>
    <col min="11518" max="11518" width="52.77734375" style="2" customWidth="1"/>
    <col min="11519" max="11772" width="13.77734375" style="2"/>
    <col min="11773" max="11773" width="2" style="2" customWidth="1"/>
    <col min="11774" max="11774" width="52.77734375" style="2" customWidth="1"/>
    <col min="11775" max="12028" width="13.77734375" style="2"/>
    <col min="12029" max="12029" width="2" style="2" customWidth="1"/>
    <col min="12030" max="12030" width="52.77734375" style="2" customWidth="1"/>
    <col min="12031" max="12284" width="13.77734375" style="2"/>
    <col min="12285" max="12285" width="2" style="2" customWidth="1"/>
    <col min="12286" max="12286" width="52.77734375" style="2" customWidth="1"/>
    <col min="12287" max="12540" width="13.77734375" style="2"/>
    <col min="12541" max="12541" width="2" style="2" customWidth="1"/>
    <col min="12542" max="12542" width="52.77734375" style="2" customWidth="1"/>
    <col min="12543" max="12796" width="13.77734375" style="2"/>
    <col min="12797" max="12797" width="2" style="2" customWidth="1"/>
    <col min="12798" max="12798" width="52.77734375" style="2" customWidth="1"/>
    <col min="12799" max="13052" width="13.77734375" style="2"/>
    <col min="13053" max="13053" width="2" style="2" customWidth="1"/>
    <col min="13054" max="13054" width="52.77734375" style="2" customWidth="1"/>
    <col min="13055" max="13308" width="13.77734375" style="2"/>
    <col min="13309" max="13309" width="2" style="2" customWidth="1"/>
    <col min="13310" max="13310" width="52.77734375" style="2" customWidth="1"/>
    <col min="13311" max="13564" width="13.77734375" style="2"/>
    <col min="13565" max="13565" width="2" style="2" customWidth="1"/>
    <col min="13566" max="13566" width="52.77734375" style="2" customWidth="1"/>
    <col min="13567" max="13820" width="13.77734375" style="2"/>
    <col min="13821" max="13821" width="2" style="2" customWidth="1"/>
    <col min="13822" max="13822" width="52.77734375" style="2" customWidth="1"/>
    <col min="13823" max="14076" width="13.77734375" style="2"/>
    <col min="14077" max="14077" width="2" style="2" customWidth="1"/>
    <col min="14078" max="14078" width="52.77734375" style="2" customWidth="1"/>
    <col min="14079" max="14332" width="13.77734375" style="2"/>
    <col min="14333" max="14333" width="2" style="2" customWidth="1"/>
    <col min="14334" max="14334" width="52.77734375" style="2" customWidth="1"/>
    <col min="14335" max="14588" width="13.77734375" style="2"/>
    <col min="14589" max="14589" width="2" style="2" customWidth="1"/>
    <col min="14590" max="14590" width="52.77734375" style="2" customWidth="1"/>
    <col min="14591" max="14844" width="13.77734375" style="2"/>
    <col min="14845" max="14845" width="2" style="2" customWidth="1"/>
    <col min="14846" max="14846" width="52.77734375" style="2" customWidth="1"/>
    <col min="14847" max="15100" width="13.77734375" style="2"/>
    <col min="15101" max="15101" width="2" style="2" customWidth="1"/>
    <col min="15102" max="15102" width="52.77734375" style="2" customWidth="1"/>
    <col min="15103" max="15356" width="13.77734375" style="2"/>
    <col min="15357" max="15357" width="2" style="2" customWidth="1"/>
    <col min="15358" max="15358" width="52.77734375" style="2" customWidth="1"/>
    <col min="15359" max="15612" width="13.77734375" style="2"/>
    <col min="15613" max="15613" width="2" style="2" customWidth="1"/>
    <col min="15614" max="15614" width="52.77734375" style="2" customWidth="1"/>
    <col min="15615" max="15868" width="13.77734375" style="2"/>
    <col min="15869" max="15869" width="2" style="2" customWidth="1"/>
    <col min="15870" max="15870" width="52.77734375" style="2" customWidth="1"/>
    <col min="15871" max="16124" width="13.77734375" style="2"/>
    <col min="16125" max="16125" width="2" style="2" customWidth="1"/>
    <col min="16126" max="16126" width="52.77734375" style="2" customWidth="1"/>
    <col min="16127" max="16384" width="13.77734375" style="2"/>
  </cols>
  <sheetData>
    <row r="6" spans="2:7" ht="15.6" x14ac:dyDescent="0.3">
      <c r="B6" s="1" t="s">
        <v>333</v>
      </c>
    </row>
    <row r="7" spans="2:7" ht="15.6" x14ac:dyDescent="0.3">
      <c r="B7" s="1"/>
      <c r="F7" s="62" t="s">
        <v>282</v>
      </c>
    </row>
    <row r="8" spans="2:7" x14ac:dyDescent="0.25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.049999999999997" customHeight="1" x14ac:dyDescent="0.25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x14ac:dyDescent="0.25">
      <c r="B11" s="21" t="s">
        <v>38</v>
      </c>
      <c r="C11" s="19">
        <v>4099.6892655299998</v>
      </c>
      <c r="D11" s="19">
        <v>8497.9317208800148</v>
      </c>
      <c r="E11" s="19">
        <v>-4398.242455350015</v>
      </c>
      <c r="F11" s="19">
        <v>48.243377332119245</v>
      </c>
      <c r="G11" s="4"/>
    </row>
    <row r="12" spans="2:7" s="5" customFormat="1" ht="6" customHeight="1" x14ac:dyDescent="0.25">
      <c r="B12" s="22"/>
      <c r="C12" s="28"/>
      <c r="D12" s="22"/>
      <c r="E12" s="28"/>
      <c r="F12" s="28"/>
    </row>
    <row r="13" spans="2:7" s="5" customFormat="1" ht="15" customHeight="1" x14ac:dyDescent="0.25">
      <c r="B13" s="21" t="s">
        <v>3</v>
      </c>
      <c r="C13" s="28">
        <v>2825.18895242998</v>
      </c>
      <c r="D13" s="28">
        <v>5046.2331494499849</v>
      </c>
      <c r="E13" s="28">
        <v>-2221.044197020005</v>
      </c>
      <c r="F13" s="28">
        <v>55.986096336787604</v>
      </c>
    </row>
    <row r="14" spans="2:7" s="5" customFormat="1" ht="15" customHeight="1" x14ac:dyDescent="0.25">
      <c r="B14" s="21" t="s">
        <v>241</v>
      </c>
      <c r="C14" s="4">
        <v>1864.5278585699948</v>
      </c>
      <c r="D14" s="4">
        <v>4148.8412716900166</v>
      </c>
      <c r="E14" s="4">
        <v>-2284.3134131200218</v>
      </c>
      <c r="F14" s="4">
        <v>44.940930165074391</v>
      </c>
    </row>
    <row r="15" spans="2:7" s="5" customFormat="1" ht="15" customHeight="1" x14ac:dyDescent="0.25">
      <c r="B15" s="21" t="s">
        <v>245</v>
      </c>
      <c r="C15" s="4">
        <v>960.66109386000528</v>
      </c>
      <c r="D15" s="4">
        <v>897.3918777599996</v>
      </c>
      <c r="E15" s="4">
        <v>63.269216100005679</v>
      </c>
      <c r="F15" s="4">
        <v>107.05034418830861</v>
      </c>
    </row>
    <row r="16" spans="2:7" s="5" customFormat="1" ht="15" customHeight="1" x14ac:dyDescent="0.25">
      <c r="B16" s="21" t="s">
        <v>200</v>
      </c>
      <c r="C16" s="28">
        <v>311.61911791999904</v>
      </c>
      <c r="D16" s="28">
        <v>429.23087354999984</v>
      </c>
      <c r="E16" s="28">
        <v>-117.6117556300008</v>
      </c>
      <c r="F16" s="28">
        <v>72.599418430160853</v>
      </c>
    </row>
    <row r="17" spans="2:6" s="5" customFormat="1" ht="15" customHeight="1" x14ac:dyDescent="0.25">
      <c r="B17" s="21" t="s">
        <v>246</v>
      </c>
      <c r="C17" s="4">
        <v>216.58293833999988</v>
      </c>
      <c r="D17" s="4">
        <v>157.85174656000004</v>
      </c>
      <c r="E17" s="4">
        <v>58.731191779999847</v>
      </c>
      <c r="F17" s="4">
        <v>137.2065517549886</v>
      </c>
    </row>
    <row r="18" spans="2:6" s="5" customFormat="1" ht="15" customHeight="1" x14ac:dyDescent="0.25">
      <c r="B18" s="21" t="s">
        <v>247</v>
      </c>
      <c r="C18" s="4">
        <v>95.036179579999995</v>
      </c>
      <c r="D18" s="4">
        <v>271.37912698999958</v>
      </c>
      <c r="E18" s="4">
        <v>-176.34294740999957</v>
      </c>
      <c r="F18" s="4">
        <v>35.019708639383353</v>
      </c>
    </row>
    <row r="19" spans="2:6" s="5" customFormat="1" ht="15" customHeight="1" x14ac:dyDescent="0.25">
      <c r="B19" s="42" t="s">
        <v>201</v>
      </c>
      <c r="C19" s="28">
        <v>384.54172755000059</v>
      </c>
      <c r="D19" s="28">
        <v>1085.6696233299972</v>
      </c>
      <c r="E19" s="28">
        <v>-701.12789577999661</v>
      </c>
      <c r="F19" s="28">
        <v>35.419774053410755</v>
      </c>
    </row>
    <row r="20" spans="2:6" s="5" customFormat="1" ht="15" customHeight="1" x14ac:dyDescent="0.25">
      <c r="B20" s="21" t="s">
        <v>248</v>
      </c>
      <c r="C20" s="4">
        <v>174.17455773999993</v>
      </c>
      <c r="D20" s="4">
        <v>949.97991764000199</v>
      </c>
      <c r="E20" s="4">
        <v>-775.80535990000203</v>
      </c>
      <c r="F20" s="4">
        <v>18.334551552699661</v>
      </c>
    </row>
    <row r="21" spans="2:6" s="5" customFormat="1" ht="15" customHeight="1" x14ac:dyDescent="0.25">
      <c r="B21" s="21" t="s">
        <v>249</v>
      </c>
      <c r="C21" s="4">
        <v>116.1509577499999</v>
      </c>
      <c r="D21" s="4">
        <v>50.307982399999943</v>
      </c>
      <c r="E21" s="4">
        <v>65.842975349999961</v>
      </c>
      <c r="F21" s="4">
        <v>230.87977734125954</v>
      </c>
    </row>
    <row r="22" spans="2:6" s="5" customFormat="1" ht="15" customHeight="1" x14ac:dyDescent="0.25">
      <c r="B22" s="21" t="s">
        <v>250</v>
      </c>
      <c r="C22" s="4">
        <v>94.216212060000018</v>
      </c>
      <c r="D22" s="4">
        <v>85.381723289999826</v>
      </c>
      <c r="E22" s="4">
        <v>8.8344887700001919</v>
      </c>
      <c r="F22" s="4">
        <v>110.34704902827244</v>
      </c>
    </row>
    <row r="23" spans="2:6" s="5" customFormat="1" ht="15" customHeight="1" x14ac:dyDescent="0.25">
      <c r="B23" s="42" t="s">
        <v>4</v>
      </c>
      <c r="C23" s="28">
        <v>326.94164006999995</v>
      </c>
      <c r="D23" s="28">
        <v>1870.3009721000017</v>
      </c>
      <c r="E23" s="28">
        <v>-1543.3593320300017</v>
      </c>
      <c r="F23" s="28">
        <v>17.480696687170354</v>
      </c>
    </row>
    <row r="24" spans="2:6" s="5" customFormat="1" ht="15" customHeight="1" x14ac:dyDescent="0.25">
      <c r="B24" s="21" t="s">
        <v>242</v>
      </c>
      <c r="C24" s="4">
        <v>92.418371710000002</v>
      </c>
      <c r="D24" s="4">
        <v>1495.3585846199994</v>
      </c>
      <c r="E24" s="4">
        <v>-1402.9402129099994</v>
      </c>
      <c r="F24" s="4">
        <v>6.1803484903579404</v>
      </c>
    </row>
    <row r="25" spans="2:6" s="5" customFormat="1" ht="15" customHeight="1" x14ac:dyDescent="0.25">
      <c r="B25" s="21" t="s">
        <v>251</v>
      </c>
      <c r="C25" s="4">
        <v>139.47673581000021</v>
      </c>
      <c r="D25" s="4">
        <v>339.76439607999976</v>
      </c>
      <c r="E25" s="4">
        <v>-200.28766026999955</v>
      </c>
      <c r="F25" s="4">
        <v>41.051015768338331</v>
      </c>
    </row>
    <row r="26" spans="2:6" s="5" customFormat="1" ht="15" customHeight="1" x14ac:dyDescent="0.25">
      <c r="B26" s="21" t="s">
        <v>252</v>
      </c>
      <c r="C26" s="4">
        <v>95.046532549999995</v>
      </c>
      <c r="D26" s="4">
        <v>35.177991399999996</v>
      </c>
      <c r="E26" s="4">
        <v>59.868541149999999</v>
      </c>
      <c r="F26" s="4">
        <v>270.1874915746327</v>
      </c>
    </row>
    <row r="27" spans="2:6" s="5" customFormat="1" ht="15" customHeight="1" x14ac:dyDescent="0.25">
      <c r="B27" s="42" t="s">
        <v>278</v>
      </c>
      <c r="C27" s="28">
        <v>38.642773699999999</v>
      </c>
      <c r="D27" s="28">
        <v>3.1592414800000004</v>
      </c>
      <c r="E27" s="28">
        <v>35.483532220000001</v>
      </c>
      <c r="F27" s="28">
        <v>1223.1661917784138</v>
      </c>
    </row>
    <row r="28" spans="2:6" s="5" customFormat="1" ht="15" customHeight="1" x14ac:dyDescent="0.25">
      <c r="B28" s="21" t="s">
        <v>243</v>
      </c>
      <c r="C28" s="4">
        <v>38.642773699999999</v>
      </c>
      <c r="D28" s="4">
        <v>3.1592414800000004</v>
      </c>
      <c r="E28" s="4">
        <v>35.483532220000001</v>
      </c>
      <c r="F28" s="4">
        <v>1223.1661917784138</v>
      </c>
    </row>
    <row r="29" spans="2:6" s="5" customFormat="1" ht="15" customHeight="1" x14ac:dyDescent="0.25">
      <c r="B29" s="42" t="s">
        <v>5</v>
      </c>
      <c r="C29" s="28">
        <v>212.75505385999995</v>
      </c>
      <c r="D29" s="28">
        <v>63.337860970000087</v>
      </c>
      <c r="E29" s="28">
        <v>149.41719288999985</v>
      </c>
      <c r="F29" s="28">
        <v>335.90501889662988</v>
      </c>
    </row>
    <row r="30" spans="2:6" s="5" customFormat="1" ht="15" customHeight="1" x14ac:dyDescent="0.25">
      <c r="B30" s="21" t="s">
        <v>244</v>
      </c>
      <c r="C30" s="4">
        <v>212.75505385999995</v>
      </c>
      <c r="D30" s="4">
        <v>63.337860970000087</v>
      </c>
      <c r="E30" s="4">
        <v>149.41719288999985</v>
      </c>
      <c r="F30" s="4">
        <v>335.90501889662988</v>
      </c>
    </row>
    <row r="31" spans="2:6" s="5" customFormat="1" ht="8.1" customHeight="1" x14ac:dyDescent="0.25">
      <c r="B31" s="25"/>
      <c r="C31" s="6"/>
      <c r="D31" s="6"/>
      <c r="E31" s="6"/>
      <c r="F31" s="6"/>
    </row>
    <row r="32" spans="2:6" x14ac:dyDescent="0.25">
      <c r="B32" s="7"/>
    </row>
    <row r="33" spans="2:2" x14ac:dyDescent="0.25">
      <c r="B33" s="8" t="s">
        <v>316</v>
      </c>
    </row>
    <row r="34" spans="2:2" x14ac:dyDescent="0.25">
      <c r="B34" s="8"/>
    </row>
  </sheetData>
  <hyperlinks>
    <hyperlink ref="F7" location="Índice!A5" display="ÍNDICE" xr:uid="{00000000-0004-0000-04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</sheetPr>
  <dimension ref="B6:G41"/>
  <sheetViews>
    <sheetView showGridLines="0" zoomScaleNormal="100" zoomScaleSheetLayoutView="100" workbookViewId="0">
      <selection activeCell="B6" sqref="B6"/>
    </sheetView>
  </sheetViews>
  <sheetFormatPr baseColWidth="10" defaultColWidth="13.77734375" defaultRowHeight="13.2" x14ac:dyDescent="0.25"/>
  <cols>
    <col min="1" max="1" width="2" style="2" customWidth="1"/>
    <col min="2" max="2" width="52.77734375" style="2" customWidth="1"/>
    <col min="3" max="6" width="18.5546875" style="2" customWidth="1"/>
    <col min="7" max="252" width="13.77734375" style="2"/>
    <col min="253" max="253" width="2" style="2" customWidth="1"/>
    <col min="254" max="254" width="52.77734375" style="2" customWidth="1"/>
    <col min="255" max="508" width="13.77734375" style="2"/>
    <col min="509" max="509" width="2" style="2" customWidth="1"/>
    <col min="510" max="510" width="52.77734375" style="2" customWidth="1"/>
    <col min="511" max="764" width="13.77734375" style="2"/>
    <col min="765" max="765" width="2" style="2" customWidth="1"/>
    <col min="766" max="766" width="52.77734375" style="2" customWidth="1"/>
    <col min="767" max="1020" width="13.77734375" style="2"/>
    <col min="1021" max="1021" width="2" style="2" customWidth="1"/>
    <col min="1022" max="1022" width="52.77734375" style="2" customWidth="1"/>
    <col min="1023" max="1276" width="13.77734375" style="2"/>
    <col min="1277" max="1277" width="2" style="2" customWidth="1"/>
    <col min="1278" max="1278" width="52.77734375" style="2" customWidth="1"/>
    <col min="1279" max="1532" width="13.77734375" style="2"/>
    <col min="1533" max="1533" width="2" style="2" customWidth="1"/>
    <col min="1534" max="1534" width="52.77734375" style="2" customWidth="1"/>
    <col min="1535" max="1788" width="13.77734375" style="2"/>
    <col min="1789" max="1789" width="2" style="2" customWidth="1"/>
    <col min="1790" max="1790" width="52.77734375" style="2" customWidth="1"/>
    <col min="1791" max="2044" width="13.77734375" style="2"/>
    <col min="2045" max="2045" width="2" style="2" customWidth="1"/>
    <col min="2046" max="2046" width="52.77734375" style="2" customWidth="1"/>
    <col min="2047" max="2300" width="13.77734375" style="2"/>
    <col min="2301" max="2301" width="2" style="2" customWidth="1"/>
    <col min="2302" max="2302" width="52.77734375" style="2" customWidth="1"/>
    <col min="2303" max="2556" width="13.77734375" style="2"/>
    <col min="2557" max="2557" width="2" style="2" customWidth="1"/>
    <col min="2558" max="2558" width="52.77734375" style="2" customWidth="1"/>
    <col min="2559" max="2812" width="13.77734375" style="2"/>
    <col min="2813" max="2813" width="2" style="2" customWidth="1"/>
    <col min="2814" max="2814" width="52.77734375" style="2" customWidth="1"/>
    <col min="2815" max="3068" width="13.77734375" style="2"/>
    <col min="3069" max="3069" width="2" style="2" customWidth="1"/>
    <col min="3070" max="3070" width="52.77734375" style="2" customWidth="1"/>
    <col min="3071" max="3324" width="13.77734375" style="2"/>
    <col min="3325" max="3325" width="2" style="2" customWidth="1"/>
    <col min="3326" max="3326" width="52.77734375" style="2" customWidth="1"/>
    <col min="3327" max="3580" width="13.77734375" style="2"/>
    <col min="3581" max="3581" width="2" style="2" customWidth="1"/>
    <col min="3582" max="3582" width="52.77734375" style="2" customWidth="1"/>
    <col min="3583" max="3836" width="13.77734375" style="2"/>
    <col min="3837" max="3837" width="2" style="2" customWidth="1"/>
    <col min="3838" max="3838" width="52.77734375" style="2" customWidth="1"/>
    <col min="3839" max="4092" width="13.77734375" style="2"/>
    <col min="4093" max="4093" width="2" style="2" customWidth="1"/>
    <col min="4094" max="4094" width="52.77734375" style="2" customWidth="1"/>
    <col min="4095" max="4348" width="13.77734375" style="2"/>
    <col min="4349" max="4349" width="2" style="2" customWidth="1"/>
    <col min="4350" max="4350" width="52.77734375" style="2" customWidth="1"/>
    <col min="4351" max="4604" width="13.77734375" style="2"/>
    <col min="4605" max="4605" width="2" style="2" customWidth="1"/>
    <col min="4606" max="4606" width="52.77734375" style="2" customWidth="1"/>
    <col min="4607" max="4860" width="13.77734375" style="2"/>
    <col min="4861" max="4861" width="2" style="2" customWidth="1"/>
    <col min="4862" max="4862" width="52.77734375" style="2" customWidth="1"/>
    <col min="4863" max="5116" width="13.77734375" style="2"/>
    <col min="5117" max="5117" width="2" style="2" customWidth="1"/>
    <col min="5118" max="5118" width="52.77734375" style="2" customWidth="1"/>
    <col min="5119" max="5372" width="13.77734375" style="2"/>
    <col min="5373" max="5373" width="2" style="2" customWidth="1"/>
    <col min="5374" max="5374" width="52.77734375" style="2" customWidth="1"/>
    <col min="5375" max="5628" width="13.77734375" style="2"/>
    <col min="5629" max="5629" width="2" style="2" customWidth="1"/>
    <col min="5630" max="5630" width="52.77734375" style="2" customWidth="1"/>
    <col min="5631" max="5884" width="13.77734375" style="2"/>
    <col min="5885" max="5885" width="2" style="2" customWidth="1"/>
    <col min="5886" max="5886" width="52.77734375" style="2" customWidth="1"/>
    <col min="5887" max="6140" width="13.77734375" style="2"/>
    <col min="6141" max="6141" width="2" style="2" customWidth="1"/>
    <col min="6142" max="6142" width="52.77734375" style="2" customWidth="1"/>
    <col min="6143" max="6396" width="13.77734375" style="2"/>
    <col min="6397" max="6397" width="2" style="2" customWidth="1"/>
    <col min="6398" max="6398" width="52.77734375" style="2" customWidth="1"/>
    <col min="6399" max="6652" width="13.77734375" style="2"/>
    <col min="6653" max="6653" width="2" style="2" customWidth="1"/>
    <col min="6654" max="6654" width="52.77734375" style="2" customWidth="1"/>
    <col min="6655" max="6908" width="13.77734375" style="2"/>
    <col min="6909" max="6909" width="2" style="2" customWidth="1"/>
    <col min="6910" max="6910" width="52.77734375" style="2" customWidth="1"/>
    <col min="6911" max="7164" width="13.77734375" style="2"/>
    <col min="7165" max="7165" width="2" style="2" customWidth="1"/>
    <col min="7166" max="7166" width="52.77734375" style="2" customWidth="1"/>
    <col min="7167" max="7420" width="13.77734375" style="2"/>
    <col min="7421" max="7421" width="2" style="2" customWidth="1"/>
    <col min="7422" max="7422" width="52.77734375" style="2" customWidth="1"/>
    <col min="7423" max="7676" width="13.77734375" style="2"/>
    <col min="7677" max="7677" width="2" style="2" customWidth="1"/>
    <col min="7678" max="7678" width="52.77734375" style="2" customWidth="1"/>
    <col min="7679" max="7932" width="13.77734375" style="2"/>
    <col min="7933" max="7933" width="2" style="2" customWidth="1"/>
    <col min="7934" max="7934" width="52.77734375" style="2" customWidth="1"/>
    <col min="7935" max="8188" width="13.77734375" style="2"/>
    <col min="8189" max="8189" width="2" style="2" customWidth="1"/>
    <col min="8190" max="8190" width="52.77734375" style="2" customWidth="1"/>
    <col min="8191" max="8444" width="13.77734375" style="2"/>
    <col min="8445" max="8445" width="2" style="2" customWidth="1"/>
    <col min="8446" max="8446" width="52.77734375" style="2" customWidth="1"/>
    <col min="8447" max="8700" width="13.77734375" style="2"/>
    <col min="8701" max="8701" width="2" style="2" customWidth="1"/>
    <col min="8702" max="8702" width="52.77734375" style="2" customWidth="1"/>
    <col min="8703" max="8956" width="13.77734375" style="2"/>
    <col min="8957" max="8957" width="2" style="2" customWidth="1"/>
    <col min="8958" max="8958" width="52.77734375" style="2" customWidth="1"/>
    <col min="8959" max="9212" width="13.77734375" style="2"/>
    <col min="9213" max="9213" width="2" style="2" customWidth="1"/>
    <col min="9214" max="9214" width="52.77734375" style="2" customWidth="1"/>
    <col min="9215" max="9468" width="13.77734375" style="2"/>
    <col min="9469" max="9469" width="2" style="2" customWidth="1"/>
    <col min="9470" max="9470" width="52.77734375" style="2" customWidth="1"/>
    <col min="9471" max="9724" width="13.77734375" style="2"/>
    <col min="9725" max="9725" width="2" style="2" customWidth="1"/>
    <col min="9726" max="9726" width="52.77734375" style="2" customWidth="1"/>
    <col min="9727" max="9980" width="13.77734375" style="2"/>
    <col min="9981" max="9981" width="2" style="2" customWidth="1"/>
    <col min="9982" max="9982" width="52.77734375" style="2" customWidth="1"/>
    <col min="9983" max="10236" width="13.77734375" style="2"/>
    <col min="10237" max="10237" width="2" style="2" customWidth="1"/>
    <col min="10238" max="10238" width="52.77734375" style="2" customWidth="1"/>
    <col min="10239" max="10492" width="13.77734375" style="2"/>
    <col min="10493" max="10493" width="2" style="2" customWidth="1"/>
    <col min="10494" max="10494" width="52.77734375" style="2" customWidth="1"/>
    <col min="10495" max="10748" width="13.77734375" style="2"/>
    <col min="10749" max="10749" width="2" style="2" customWidth="1"/>
    <col min="10750" max="10750" width="52.77734375" style="2" customWidth="1"/>
    <col min="10751" max="11004" width="13.77734375" style="2"/>
    <col min="11005" max="11005" width="2" style="2" customWidth="1"/>
    <col min="11006" max="11006" width="52.77734375" style="2" customWidth="1"/>
    <col min="11007" max="11260" width="13.77734375" style="2"/>
    <col min="11261" max="11261" width="2" style="2" customWidth="1"/>
    <col min="11262" max="11262" width="52.77734375" style="2" customWidth="1"/>
    <col min="11263" max="11516" width="13.77734375" style="2"/>
    <col min="11517" max="11517" width="2" style="2" customWidth="1"/>
    <col min="11518" max="11518" width="52.77734375" style="2" customWidth="1"/>
    <col min="11519" max="11772" width="13.77734375" style="2"/>
    <col min="11773" max="11773" width="2" style="2" customWidth="1"/>
    <col min="11774" max="11774" width="52.77734375" style="2" customWidth="1"/>
    <col min="11775" max="12028" width="13.77734375" style="2"/>
    <col min="12029" max="12029" width="2" style="2" customWidth="1"/>
    <col min="12030" max="12030" width="52.77734375" style="2" customWidth="1"/>
    <col min="12031" max="12284" width="13.77734375" style="2"/>
    <col min="12285" max="12285" width="2" style="2" customWidth="1"/>
    <col min="12286" max="12286" width="52.77734375" style="2" customWidth="1"/>
    <col min="12287" max="12540" width="13.77734375" style="2"/>
    <col min="12541" max="12541" width="2" style="2" customWidth="1"/>
    <col min="12542" max="12542" width="52.77734375" style="2" customWidth="1"/>
    <col min="12543" max="12796" width="13.77734375" style="2"/>
    <col min="12797" max="12797" width="2" style="2" customWidth="1"/>
    <col min="12798" max="12798" width="52.77734375" style="2" customWidth="1"/>
    <col min="12799" max="13052" width="13.77734375" style="2"/>
    <col min="13053" max="13053" width="2" style="2" customWidth="1"/>
    <col min="13054" max="13054" width="52.77734375" style="2" customWidth="1"/>
    <col min="13055" max="13308" width="13.77734375" style="2"/>
    <col min="13309" max="13309" width="2" style="2" customWidth="1"/>
    <col min="13310" max="13310" width="52.77734375" style="2" customWidth="1"/>
    <col min="13311" max="13564" width="13.77734375" style="2"/>
    <col min="13565" max="13565" width="2" style="2" customWidth="1"/>
    <col min="13566" max="13566" width="52.77734375" style="2" customWidth="1"/>
    <col min="13567" max="13820" width="13.77734375" style="2"/>
    <col min="13821" max="13821" width="2" style="2" customWidth="1"/>
    <col min="13822" max="13822" width="52.77734375" style="2" customWidth="1"/>
    <col min="13823" max="14076" width="13.77734375" style="2"/>
    <col min="14077" max="14077" width="2" style="2" customWidth="1"/>
    <col min="14078" max="14078" width="52.77734375" style="2" customWidth="1"/>
    <col min="14079" max="14332" width="13.77734375" style="2"/>
    <col min="14333" max="14333" width="2" style="2" customWidth="1"/>
    <col min="14334" max="14334" width="52.77734375" style="2" customWidth="1"/>
    <col min="14335" max="14588" width="13.77734375" style="2"/>
    <col min="14589" max="14589" width="2" style="2" customWidth="1"/>
    <col min="14590" max="14590" width="52.77734375" style="2" customWidth="1"/>
    <col min="14591" max="14844" width="13.77734375" style="2"/>
    <col min="14845" max="14845" width="2" style="2" customWidth="1"/>
    <col min="14846" max="14846" width="52.77734375" style="2" customWidth="1"/>
    <col min="14847" max="15100" width="13.77734375" style="2"/>
    <col min="15101" max="15101" width="2" style="2" customWidth="1"/>
    <col min="15102" max="15102" width="52.77734375" style="2" customWidth="1"/>
    <col min="15103" max="15356" width="13.77734375" style="2"/>
    <col min="15357" max="15357" width="2" style="2" customWidth="1"/>
    <col min="15358" max="15358" width="52.77734375" style="2" customWidth="1"/>
    <col min="15359" max="15612" width="13.77734375" style="2"/>
    <col min="15613" max="15613" width="2" style="2" customWidth="1"/>
    <col min="15614" max="15614" width="52.77734375" style="2" customWidth="1"/>
    <col min="15615" max="15868" width="13.77734375" style="2"/>
    <col min="15869" max="15869" width="2" style="2" customWidth="1"/>
    <col min="15870" max="15870" width="52.77734375" style="2" customWidth="1"/>
    <col min="15871" max="16124" width="13.77734375" style="2"/>
    <col min="16125" max="16125" width="2" style="2" customWidth="1"/>
    <col min="16126" max="16126" width="52.77734375" style="2" customWidth="1"/>
    <col min="16127" max="16384" width="13.77734375" style="2"/>
  </cols>
  <sheetData>
    <row r="6" spans="2:7" ht="15.6" x14ac:dyDescent="0.3">
      <c r="B6" s="1" t="s">
        <v>334</v>
      </c>
    </row>
    <row r="7" spans="2:7" ht="15.6" x14ac:dyDescent="0.3">
      <c r="B7" s="1"/>
      <c r="F7" s="62" t="s">
        <v>282</v>
      </c>
    </row>
    <row r="8" spans="2:7" x14ac:dyDescent="0.25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.049999999999997" customHeight="1" x14ac:dyDescent="0.25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5" customHeight="1" x14ac:dyDescent="0.25">
      <c r="B11" s="21" t="s">
        <v>202</v>
      </c>
      <c r="C11" s="19">
        <v>1864.5278585699994</v>
      </c>
      <c r="D11" s="19">
        <v>4148.8412716899957</v>
      </c>
      <c r="E11" s="19">
        <v>-2284.3134131199963</v>
      </c>
      <c r="F11" s="19">
        <v>44.940930165074732</v>
      </c>
      <c r="G11" s="4"/>
    </row>
    <row r="12" spans="2:7" s="5" customFormat="1" ht="15" customHeight="1" x14ac:dyDescent="0.25">
      <c r="B12" s="43" t="s">
        <v>7</v>
      </c>
      <c r="C12" s="4">
        <v>11.215205789999995</v>
      </c>
      <c r="D12" s="4">
        <v>81.949912660000052</v>
      </c>
      <c r="E12" s="4">
        <v>-70.734706870000053</v>
      </c>
      <c r="F12" s="4">
        <v>13.685439588606377</v>
      </c>
    </row>
    <row r="13" spans="2:7" s="5" customFormat="1" ht="15" customHeight="1" x14ac:dyDescent="0.25">
      <c r="B13" s="43" t="s">
        <v>8</v>
      </c>
      <c r="C13" s="4">
        <v>99.523773900000123</v>
      </c>
      <c r="D13" s="4">
        <v>260.57611493999997</v>
      </c>
      <c r="E13" s="4">
        <v>-161.05234103999985</v>
      </c>
      <c r="F13" s="4">
        <v>38.193743859799426</v>
      </c>
    </row>
    <row r="14" spans="2:7" s="5" customFormat="1" ht="15" customHeight="1" x14ac:dyDescent="0.25">
      <c r="B14" s="43" t="s">
        <v>9</v>
      </c>
      <c r="C14" s="4">
        <v>3.9613646300000012</v>
      </c>
      <c r="D14" s="4">
        <v>9.1566965299999925</v>
      </c>
      <c r="E14" s="4">
        <v>-5.1953318999999913</v>
      </c>
      <c r="F14" s="4">
        <v>43.261940777674809</v>
      </c>
    </row>
    <row r="15" spans="2:7" s="5" customFormat="1" ht="15" customHeight="1" x14ac:dyDescent="0.25">
      <c r="B15" s="43" t="s">
        <v>10</v>
      </c>
      <c r="C15" s="4">
        <v>1.0463682799999998</v>
      </c>
      <c r="D15" s="4">
        <v>0.72842110000000027</v>
      </c>
      <c r="E15" s="4">
        <v>0.31794717999999955</v>
      </c>
      <c r="F15" s="4">
        <v>143.64881522514924</v>
      </c>
    </row>
    <row r="16" spans="2:7" s="5" customFormat="1" ht="15" customHeight="1" x14ac:dyDescent="0.25">
      <c r="B16" s="43" t="s">
        <v>11</v>
      </c>
      <c r="C16" s="4">
        <v>25.286049219999992</v>
      </c>
      <c r="D16" s="4">
        <v>75.758989450000016</v>
      </c>
      <c r="E16" s="4">
        <v>-50.47294023000002</v>
      </c>
      <c r="F16" s="4">
        <v>33.376962131587653</v>
      </c>
    </row>
    <row r="17" spans="2:6" s="5" customFormat="1" ht="15" customHeight="1" x14ac:dyDescent="0.25">
      <c r="B17" s="43" t="s">
        <v>12</v>
      </c>
      <c r="C17" s="4">
        <v>311.49066205999975</v>
      </c>
      <c r="D17" s="4">
        <v>1045.2666052599984</v>
      </c>
      <c r="E17" s="4">
        <v>-733.77594319999866</v>
      </c>
      <c r="F17" s="4">
        <v>29.800116113201565</v>
      </c>
    </row>
    <row r="18" spans="2:6" s="5" customFormat="1" ht="15" customHeight="1" x14ac:dyDescent="0.25">
      <c r="B18" s="43" t="s">
        <v>13</v>
      </c>
      <c r="C18" s="4">
        <v>24.175605989999966</v>
      </c>
      <c r="D18" s="4">
        <v>75.718645679999952</v>
      </c>
      <c r="E18" s="4">
        <v>-51.543039689999986</v>
      </c>
      <c r="F18" s="4">
        <v>31.928207078835303</v>
      </c>
    </row>
    <row r="19" spans="2:6" s="5" customFormat="1" ht="15" customHeight="1" x14ac:dyDescent="0.25">
      <c r="B19" s="43" t="s">
        <v>14</v>
      </c>
      <c r="C19" s="4">
        <v>2.5664836600000003</v>
      </c>
      <c r="D19" s="4">
        <v>1.4395332000000007</v>
      </c>
      <c r="E19" s="4">
        <v>1.1269504599999995</v>
      </c>
      <c r="F19" s="4">
        <v>178.28582626645908</v>
      </c>
    </row>
    <row r="20" spans="2:6" s="5" customFormat="1" ht="15" customHeight="1" x14ac:dyDescent="0.25">
      <c r="B20" s="43" t="s">
        <v>15</v>
      </c>
      <c r="C20" s="4">
        <v>3.7528878300000015</v>
      </c>
      <c r="D20" s="4">
        <v>19.532160499999986</v>
      </c>
      <c r="E20" s="4">
        <v>-15.779272669999983</v>
      </c>
      <c r="F20" s="4">
        <v>19.213889984162297</v>
      </c>
    </row>
    <row r="21" spans="2:6" s="5" customFormat="1" ht="15" customHeight="1" x14ac:dyDescent="0.25">
      <c r="B21" s="43" t="s">
        <v>16</v>
      </c>
      <c r="C21" s="4">
        <v>434.28127320000004</v>
      </c>
      <c r="D21" s="4">
        <v>772.59202581999807</v>
      </c>
      <c r="E21" s="4">
        <v>-338.31075261999803</v>
      </c>
      <c r="F21" s="4">
        <v>56.210944287066823</v>
      </c>
    </row>
    <row r="22" spans="2:6" s="5" customFormat="1" ht="15" customHeight="1" x14ac:dyDescent="0.25">
      <c r="B22" s="43" t="s">
        <v>17</v>
      </c>
      <c r="C22" s="4">
        <v>18.525909230000003</v>
      </c>
      <c r="D22" s="4">
        <v>11.872311009999994</v>
      </c>
      <c r="E22" s="4">
        <v>6.6535982200000099</v>
      </c>
      <c r="F22" s="4">
        <v>156.04299124572893</v>
      </c>
    </row>
    <row r="23" spans="2:6" s="5" customFormat="1" ht="15" customHeight="1" x14ac:dyDescent="0.25">
      <c r="B23" s="43" t="s">
        <v>18</v>
      </c>
      <c r="C23" s="4">
        <v>3.2536607799999993</v>
      </c>
      <c r="D23" s="4">
        <v>3.1190502199999992</v>
      </c>
      <c r="E23" s="4">
        <v>0.13461056000000005</v>
      </c>
      <c r="F23" s="4">
        <v>104.31575481333546</v>
      </c>
    </row>
    <row r="24" spans="2:6" s="5" customFormat="1" ht="15" customHeight="1" x14ac:dyDescent="0.25">
      <c r="B24" s="43" t="s">
        <v>19</v>
      </c>
      <c r="C24" s="4">
        <v>11.853079679999997</v>
      </c>
      <c r="D24" s="4">
        <v>86.443806199999969</v>
      </c>
      <c r="E24" s="4">
        <v>-74.590726519999976</v>
      </c>
      <c r="F24" s="4">
        <v>13.711890071772432</v>
      </c>
    </row>
    <row r="25" spans="2:6" s="5" customFormat="1" ht="15" customHeight="1" x14ac:dyDescent="0.25">
      <c r="B25" s="43" t="s">
        <v>20</v>
      </c>
      <c r="C25" s="4">
        <v>36.581064320000038</v>
      </c>
      <c r="D25" s="4">
        <v>92.988920070000106</v>
      </c>
      <c r="E25" s="4">
        <v>-56.407855750000067</v>
      </c>
      <c r="F25" s="4">
        <v>39.339164593440366</v>
      </c>
    </row>
    <row r="26" spans="2:6" s="5" customFormat="1" ht="15" customHeight="1" x14ac:dyDescent="0.25">
      <c r="B26" s="43" t="s">
        <v>21</v>
      </c>
      <c r="C26" s="4">
        <v>340.54401086999997</v>
      </c>
      <c r="D26" s="4">
        <v>566.79635930999916</v>
      </c>
      <c r="E26" s="4">
        <v>-226.2523484399992</v>
      </c>
      <c r="F26" s="4">
        <v>60.082250931281209</v>
      </c>
    </row>
    <row r="27" spans="2:6" s="5" customFormat="1" ht="15" customHeight="1" x14ac:dyDescent="0.25">
      <c r="B27" s="43" t="s">
        <v>22</v>
      </c>
      <c r="C27" s="4">
        <v>3.35161665</v>
      </c>
      <c r="D27" s="4">
        <v>4.8640630099999997</v>
      </c>
      <c r="E27" s="4">
        <v>-1.5124463599999998</v>
      </c>
      <c r="F27" s="4">
        <v>68.905699681715276</v>
      </c>
    </row>
    <row r="28" spans="2:6" s="5" customFormat="1" ht="15" customHeight="1" x14ac:dyDescent="0.25">
      <c r="B28" s="43" t="s">
        <v>23</v>
      </c>
      <c r="C28" s="4">
        <v>4.3896101899999973</v>
      </c>
      <c r="D28" s="4">
        <v>12.434991329999995</v>
      </c>
      <c r="E28" s="4">
        <v>-8.0453811399999982</v>
      </c>
      <c r="F28" s="4">
        <v>35.300468440294431</v>
      </c>
    </row>
    <row r="29" spans="2:6" s="5" customFormat="1" ht="15" customHeight="1" x14ac:dyDescent="0.25">
      <c r="B29" s="43" t="s">
        <v>24</v>
      </c>
      <c r="C29" s="4">
        <v>0.94177930999999981</v>
      </c>
      <c r="D29" s="4">
        <v>2.1659313200000017</v>
      </c>
      <c r="E29" s="4">
        <v>-1.2241520100000018</v>
      </c>
      <c r="F29" s="4">
        <v>43.481494602515795</v>
      </c>
    </row>
    <row r="30" spans="2:6" s="5" customFormat="1" ht="15" customHeight="1" x14ac:dyDescent="0.25">
      <c r="B30" s="43" t="s">
        <v>25</v>
      </c>
      <c r="C30" s="4">
        <v>1.5678421299999998</v>
      </c>
      <c r="D30" s="4">
        <v>1.16002698</v>
      </c>
      <c r="E30" s="4">
        <v>0.40781514999999979</v>
      </c>
      <c r="F30" s="4">
        <v>135.15566077609677</v>
      </c>
    </row>
    <row r="31" spans="2:6" s="5" customFormat="1" ht="15" customHeight="1" x14ac:dyDescent="0.25">
      <c r="B31" s="43" t="s">
        <v>26</v>
      </c>
      <c r="C31" s="4">
        <v>76.801916250000005</v>
      </c>
      <c r="D31" s="4">
        <v>453.93633217000018</v>
      </c>
      <c r="E31" s="4">
        <v>-377.13441592000015</v>
      </c>
      <c r="F31" s="4">
        <v>16.919094332646967</v>
      </c>
    </row>
    <row r="32" spans="2:6" ht="15" customHeight="1" x14ac:dyDescent="0.25">
      <c r="B32" s="43" t="s">
        <v>27</v>
      </c>
      <c r="C32" s="4">
        <v>67.761975629999924</v>
      </c>
      <c r="D32" s="4">
        <v>148.41952625999997</v>
      </c>
      <c r="E32" s="37">
        <v>-80.657550630000046</v>
      </c>
      <c r="F32" s="37">
        <v>45.655701333593477</v>
      </c>
    </row>
    <row r="33" spans="2:6" ht="15" customHeight="1" x14ac:dyDescent="0.25">
      <c r="B33" s="43" t="s">
        <v>28</v>
      </c>
      <c r="C33" s="4">
        <v>334.09677018999992</v>
      </c>
      <c r="D33" s="4">
        <v>193.05259120000005</v>
      </c>
      <c r="E33" s="37">
        <v>141.04417898999986</v>
      </c>
      <c r="F33" s="37">
        <v>173.05997713539099</v>
      </c>
    </row>
    <row r="34" spans="2:6" ht="15" customHeight="1" x14ac:dyDescent="0.25">
      <c r="B34" s="43" t="s">
        <v>29</v>
      </c>
      <c r="C34" s="4">
        <v>8.8062469100000058</v>
      </c>
      <c r="D34" s="4">
        <v>25.87183958</v>
      </c>
      <c r="E34" s="37">
        <v>-17.065592669999994</v>
      </c>
      <c r="F34" s="37">
        <v>34.037961942248586</v>
      </c>
    </row>
    <row r="35" spans="2:6" ht="15" customHeight="1" x14ac:dyDescent="0.25">
      <c r="B35" s="43" t="s">
        <v>30</v>
      </c>
      <c r="C35" s="4">
        <v>20.876158259999986</v>
      </c>
      <c r="D35" s="4">
        <v>131.62427079000005</v>
      </c>
      <c r="E35" s="37">
        <v>-110.74811253000007</v>
      </c>
      <c r="F35" s="37">
        <v>15.860417030007218</v>
      </c>
    </row>
    <row r="36" spans="2:6" ht="15" customHeight="1" x14ac:dyDescent="0.25">
      <c r="B36" s="43" t="s">
        <v>31</v>
      </c>
      <c r="C36" s="4">
        <v>5.1554542499999929</v>
      </c>
      <c r="D36" s="4">
        <v>7.5161181499999996</v>
      </c>
      <c r="E36" s="37">
        <v>-2.3606639000000067</v>
      </c>
      <c r="F36" s="37">
        <v>68.591979890576809</v>
      </c>
    </row>
    <row r="37" spans="2:6" ht="15" customHeight="1" x14ac:dyDescent="0.25">
      <c r="B37" s="43" t="s">
        <v>32</v>
      </c>
      <c r="C37" s="4">
        <v>12.721089360000009</v>
      </c>
      <c r="D37" s="4">
        <v>63.856028949999988</v>
      </c>
      <c r="E37" s="37">
        <v>-51.134939589999981</v>
      </c>
      <c r="F37" s="37">
        <v>19.921516525809597</v>
      </c>
    </row>
    <row r="38" spans="2:6" ht="8.1" customHeight="1" x14ac:dyDescent="0.25">
      <c r="B38" s="25"/>
      <c r="C38" s="6"/>
      <c r="D38" s="6"/>
      <c r="E38" s="6"/>
      <c r="F38" s="6"/>
    </row>
    <row r="40" spans="2:6" x14ac:dyDescent="0.25">
      <c r="B40" s="8" t="s">
        <v>316</v>
      </c>
    </row>
    <row r="41" spans="2:6" x14ac:dyDescent="0.25">
      <c r="B41" s="8"/>
    </row>
  </sheetData>
  <hyperlinks>
    <hyperlink ref="F7" location="Índice!A5" display="ÍNDICE" xr:uid="{00000000-0004-0000-05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</sheetPr>
  <dimension ref="B6:G21"/>
  <sheetViews>
    <sheetView showGridLines="0" zoomScaleNormal="100" zoomScaleSheetLayoutView="100" workbookViewId="0">
      <selection activeCell="B6" sqref="B6"/>
    </sheetView>
  </sheetViews>
  <sheetFormatPr baseColWidth="10" defaultColWidth="13.77734375" defaultRowHeight="13.2" x14ac:dyDescent="0.25"/>
  <cols>
    <col min="1" max="1" width="2" style="2" customWidth="1"/>
    <col min="2" max="2" width="52.77734375" style="2" customWidth="1"/>
    <col min="3" max="6" width="18.5546875" style="2" customWidth="1"/>
    <col min="7" max="252" width="13.77734375" style="2"/>
    <col min="253" max="253" width="2" style="2" customWidth="1"/>
    <col min="254" max="254" width="52.77734375" style="2" customWidth="1"/>
    <col min="255" max="508" width="13.77734375" style="2"/>
    <col min="509" max="509" width="2" style="2" customWidth="1"/>
    <col min="510" max="510" width="52.77734375" style="2" customWidth="1"/>
    <col min="511" max="764" width="13.77734375" style="2"/>
    <col min="765" max="765" width="2" style="2" customWidth="1"/>
    <col min="766" max="766" width="52.77734375" style="2" customWidth="1"/>
    <col min="767" max="1020" width="13.77734375" style="2"/>
    <col min="1021" max="1021" width="2" style="2" customWidth="1"/>
    <col min="1022" max="1022" width="52.77734375" style="2" customWidth="1"/>
    <col min="1023" max="1276" width="13.77734375" style="2"/>
    <col min="1277" max="1277" width="2" style="2" customWidth="1"/>
    <col min="1278" max="1278" width="52.77734375" style="2" customWidth="1"/>
    <col min="1279" max="1532" width="13.77734375" style="2"/>
    <col min="1533" max="1533" width="2" style="2" customWidth="1"/>
    <col min="1534" max="1534" width="52.77734375" style="2" customWidth="1"/>
    <col min="1535" max="1788" width="13.77734375" style="2"/>
    <col min="1789" max="1789" width="2" style="2" customWidth="1"/>
    <col min="1790" max="1790" width="52.77734375" style="2" customWidth="1"/>
    <col min="1791" max="2044" width="13.77734375" style="2"/>
    <col min="2045" max="2045" width="2" style="2" customWidth="1"/>
    <col min="2046" max="2046" width="52.77734375" style="2" customWidth="1"/>
    <col min="2047" max="2300" width="13.77734375" style="2"/>
    <col min="2301" max="2301" width="2" style="2" customWidth="1"/>
    <col min="2302" max="2302" width="52.77734375" style="2" customWidth="1"/>
    <col min="2303" max="2556" width="13.77734375" style="2"/>
    <col min="2557" max="2557" width="2" style="2" customWidth="1"/>
    <col min="2558" max="2558" width="52.77734375" style="2" customWidth="1"/>
    <col min="2559" max="2812" width="13.77734375" style="2"/>
    <col min="2813" max="2813" width="2" style="2" customWidth="1"/>
    <col min="2814" max="2814" width="52.77734375" style="2" customWidth="1"/>
    <col min="2815" max="3068" width="13.77734375" style="2"/>
    <col min="3069" max="3069" width="2" style="2" customWidth="1"/>
    <col min="3070" max="3070" width="52.77734375" style="2" customWidth="1"/>
    <col min="3071" max="3324" width="13.77734375" style="2"/>
    <col min="3325" max="3325" width="2" style="2" customWidth="1"/>
    <col min="3326" max="3326" width="52.77734375" style="2" customWidth="1"/>
    <col min="3327" max="3580" width="13.77734375" style="2"/>
    <col min="3581" max="3581" width="2" style="2" customWidth="1"/>
    <col min="3582" max="3582" width="52.77734375" style="2" customWidth="1"/>
    <col min="3583" max="3836" width="13.77734375" style="2"/>
    <col min="3837" max="3837" width="2" style="2" customWidth="1"/>
    <col min="3838" max="3838" width="52.77734375" style="2" customWidth="1"/>
    <col min="3839" max="4092" width="13.77734375" style="2"/>
    <col min="4093" max="4093" width="2" style="2" customWidth="1"/>
    <col min="4094" max="4094" width="52.77734375" style="2" customWidth="1"/>
    <col min="4095" max="4348" width="13.77734375" style="2"/>
    <col min="4349" max="4349" width="2" style="2" customWidth="1"/>
    <col min="4350" max="4350" width="52.77734375" style="2" customWidth="1"/>
    <col min="4351" max="4604" width="13.77734375" style="2"/>
    <col min="4605" max="4605" width="2" style="2" customWidth="1"/>
    <col min="4606" max="4606" width="52.77734375" style="2" customWidth="1"/>
    <col min="4607" max="4860" width="13.77734375" style="2"/>
    <col min="4861" max="4861" width="2" style="2" customWidth="1"/>
    <col min="4862" max="4862" width="52.77734375" style="2" customWidth="1"/>
    <col min="4863" max="5116" width="13.77734375" style="2"/>
    <col min="5117" max="5117" width="2" style="2" customWidth="1"/>
    <col min="5118" max="5118" width="52.77734375" style="2" customWidth="1"/>
    <col min="5119" max="5372" width="13.77734375" style="2"/>
    <col min="5373" max="5373" width="2" style="2" customWidth="1"/>
    <col min="5374" max="5374" width="52.77734375" style="2" customWidth="1"/>
    <col min="5375" max="5628" width="13.77734375" style="2"/>
    <col min="5629" max="5629" width="2" style="2" customWidth="1"/>
    <col min="5630" max="5630" width="52.77734375" style="2" customWidth="1"/>
    <col min="5631" max="5884" width="13.77734375" style="2"/>
    <col min="5885" max="5885" width="2" style="2" customWidth="1"/>
    <col min="5886" max="5886" width="52.77734375" style="2" customWidth="1"/>
    <col min="5887" max="6140" width="13.77734375" style="2"/>
    <col min="6141" max="6141" width="2" style="2" customWidth="1"/>
    <col min="6142" max="6142" width="52.77734375" style="2" customWidth="1"/>
    <col min="6143" max="6396" width="13.77734375" style="2"/>
    <col min="6397" max="6397" width="2" style="2" customWidth="1"/>
    <col min="6398" max="6398" width="52.77734375" style="2" customWidth="1"/>
    <col min="6399" max="6652" width="13.77734375" style="2"/>
    <col min="6653" max="6653" width="2" style="2" customWidth="1"/>
    <col min="6654" max="6654" width="52.77734375" style="2" customWidth="1"/>
    <col min="6655" max="6908" width="13.77734375" style="2"/>
    <col min="6909" max="6909" width="2" style="2" customWidth="1"/>
    <col min="6910" max="6910" width="52.77734375" style="2" customWidth="1"/>
    <col min="6911" max="7164" width="13.77734375" style="2"/>
    <col min="7165" max="7165" width="2" style="2" customWidth="1"/>
    <col min="7166" max="7166" width="52.77734375" style="2" customWidth="1"/>
    <col min="7167" max="7420" width="13.77734375" style="2"/>
    <col min="7421" max="7421" width="2" style="2" customWidth="1"/>
    <col min="7422" max="7422" width="52.77734375" style="2" customWidth="1"/>
    <col min="7423" max="7676" width="13.77734375" style="2"/>
    <col min="7677" max="7677" width="2" style="2" customWidth="1"/>
    <col min="7678" max="7678" width="52.77734375" style="2" customWidth="1"/>
    <col min="7679" max="7932" width="13.77734375" style="2"/>
    <col min="7933" max="7933" width="2" style="2" customWidth="1"/>
    <col min="7934" max="7934" width="52.77734375" style="2" customWidth="1"/>
    <col min="7935" max="8188" width="13.77734375" style="2"/>
    <col min="8189" max="8189" width="2" style="2" customWidth="1"/>
    <col min="8190" max="8190" width="52.77734375" style="2" customWidth="1"/>
    <col min="8191" max="8444" width="13.77734375" style="2"/>
    <col min="8445" max="8445" width="2" style="2" customWidth="1"/>
    <col min="8446" max="8446" width="52.77734375" style="2" customWidth="1"/>
    <col min="8447" max="8700" width="13.77734375" style="2"/>
    <col min="8701" max="8701" width="2" style="2" customWidth="1"/>
    <col min="8702" max="8702" width="52.77734375" style="2" customWidth="1"/>
    <col min="8703" max="8956" width="13.77734375" style="2"/>
    <col min="8957" max="8957" width="2" style="2" customWidth="1"/>
    <col min="8958" max="8958" width="52.77734375" style="2" customWidth="1"/>
    <col min="8959" max="9212" width="13.77734375" style="2"/>
    <col min="9213" max="9213" width="2" style="2" customWidth="1"/>
    <col min="9214" max="9214" width="52.77734375" style="2" customWidth="1"/>
    <col min="9215" max="9468" width="13.77734375" style="2"/>
    <col min="9469" max="9469" width="2" style="2" customWidth="1"/>
    <col min="9470" max="9470" width="52.77734375" style="2" customWidth="1"/>
    <col min="9471" max="9724" width="13.77734375" style="2"/>
    <col min="9725" max="9725" width="2" style="2" customWidth="1"/>
    <col min="9726" max="9726" width="52.77734375" style="2" customWidth="1"/>
    <col min="9727" max="9980" width="13.77734375" style="2"/>
    <col min="9981" max="9981" width="2" style="2" customWidth="1"/>
    <col min="9982" max="9982" width="52.77734375" style="2" customWidth="1"/>
    <col min="9983" max="10236" width="13.77734375" style="2"/>
    <col min="10237" max="10237" width="2" style="2" customWidth="1"/>
    <col min="10238" max="10238" width="52.77734375" style="2" customWidth="1"/>
    <col min="10239" max="10492" width="13.77734375" style="2"/>
    <col min="10493" max="10493" width="2" style="2" customWidth="1"/>
    <col min="10494" max="10494" width="52.77734375" style="2" customWidth="1"/>
    <col min="10495" max="10748" width="13.77734375" style="2"/>
    <col min="10749" max="10749" width="2" style="2" customWidth="1"/>
    <col min="10750" max="10750" width="52.77734375" style="2" customWidth="1"/>
    <col min="10751" max="11004" width="13.77734375" style="2"/>
    <col min="11005" max="11005" width="2" style="2" customWidth="1"/>
    <col min="11006" max="11006" width="52.77734375" style="2" customWidth="1"/>
    <col min="11007" max="11260" width="13.77734375" style="2"/>
    <col min="11261" max="11261" width="2" style="2" customWidth="1"/>
    <col min="11262" max="11262" width="52.77734375" style="2" customWidth="1"/>
    <col min="11263" max="11516" width="13.77734375" style="2"/>
    <col min="11517" max="11517" width="2" style="2" customWidth="1"/>
    <col min="11518" max="11518" width="52.77734375" style="2" customWidth="1"/>
    <col min="11519" max="11772" width="13.77734375" style="2"/>
    <col min="11773" max="11773" width="2" style="2" customWidth="1"/>
    <col min="11774" max="11774" width="52.77734375" style="2" customWidth="1"/>
    <col min="11775" max="12028" width="13.77734375" style="2"/>
    <col min="12029" max="12029" width="2" style="2" customWidth="1"/>
    <col min="12030" max="12030" width="52.77734375" style="2" customWidth="1"/>
    <col min="12031" max="12284" width="13.77734375" style="2"/>
    <col min="12285" max="12285" width="2" style="2" customWidth="1"/>
    <col min="12286" max="12286" width="52.77734375" style="2" customWidth="1"/>
    <col min="12287" max="12540" width="13.77734375" style="2"/>
    <col min="12541" max="12541" width="2" style="2" customWidth="1"/>
    <col min="12542" max="12542" width="52.77734375" style="2" customWidth="1"/>
    <col min="12543" max="12796" width="13.77734375" style="2"/>
    <col min="12797" max="12797" width="2" style="2" customWidth="1"/>
    <col min="12798" max="12798" width="52.77734375" style="2" customWidth="1"/>
    <col min="12799" max="13052" width="13.77734375" style="2"/>
    <col min="13053" max="13053" width="2" style="2" customWidth="1"/>
    <col min="13054" max="13054" width="52.77734375" style="2" customWidth="1"/>
    <col min="13055" max="13308" width="13.77734375" style="2"/>
    <col min="13309" max="13309" width="2" style="2" customWidth="1"/>
    <col min="13310" max="13310" width="52.77734375" style="2" customWidth="1"/>
    <col min="13311" max="13564" width="13.77734375" style="2"/>
    <col min="13565" max="13565" width="2" style="2" customWidth="1"/>
    <col min="13566" max="13566" width="52.77734375" style="2" customWidth="1"/>
    <col min="13567" max="13820" width="13.77734375" style="2"/>
    <col min="13821" max="13821" width="2" style="2" customWidth="1"/>
    <col min="13822" max="13822" width="52.77734375" style="2" customWidth="1"/>
    <col min="13823" max="14076" width="13.77734375" style="2"/>
    <col min="14077" max="14077" width="2" style="2" customWidth="1"/>
    <col min="14078" max="14078" width="52.77734375" style="2" customWidth="1"/>
    <col min="14079" max="14332" width="13.77734375" style="2"/>
    <col min="14333" max="14333" width="2" style="2" customWidth="1"/>
    <col min="14334" max="14334" width="52.77734375" style="2" customWidth="1"/>
    <col min="14335" max="14588" width="13.77734375" style="2"/>
    <col min="14589" max="14589" width="2" style="2" customWidth="1"/>
    <col min="14590" max="14590" width="52.77734375" style="2" customWidth="1"/>
    <col min="14591" max="14844" width="13.77734375" style="2"/>
    <col min="14845" max="14845" width="2" style="2" customWidth="1"/>
    <col min="14846" max="14846" width="52.77734375" style="2" customWidth="1"/>
    <col min="14847" max="15100" width="13.77734375" style="2"/>
    <col min="15101" max="15101" width="2" style="2" customWidth="1"/>
    <col min="15102" max="15102" width="52.77734375" style="2" customWidth="1"/>
    <col min="15103" max="15356" width="13.77734375" style="2"/>
    <col min="15357" max="15357" width="2" style="2" customWidth="1"/>
    <col min="15358" max="15358" width="52.77734375" style="2" customWidth="1"/>
    <col min="15359" max="15612" width="13.77734375" style="2"/>
    <col min="15613" max="15613" width="2" style="2" customWidth="1"/>
    <col min="15614" max="15614" width="52.77734375" style="2" customWidth="1"/>
    <col min="15615" max="15868" width="13.77734375" style="2"/>
    <col min="15869" max="15869" width="2" style="2" customWidth="1"/>
    <col min="15870" max="15870" width="52.77734375" style="2" customWidth="1"/>
    <col min="15871" max="16124" width="13.77734375" style="2"/>
    <col min="16125" max="16125" width="2" style="2" customWidth="1"/>
    <col min="16126" max="16126" width="52.77734375" style="2" customWidth="1"/>
    <col min="16127" max="16384" width="13.77734375" style="2"/>
  </cols>
  <sheetData>
    <row r="6" spans="2:7" ht="15.6" x14ac:dyDescent="0.3">
      <c r="B6" s="1" t="s">
        <v>335</v>
      </c>
    </row>
    <row r="7" spans="2:7" ht="15.6" x14ac:dyDescent="0.3">
      <c r="B7" s="1"/>
      <c r="F7" s="62" t="s">
        <v>282</v>
      </c>
    </row>
    <row r="8" spans="2:7" x14ac:dyDescent="0.25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.049999999999997" customHeight="1" x14ac:dyDescent="0.25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6.5" customHeight="1" x14ac:dyDescent="0.25">
      <c r="B11" s="42" t="s">
        <v>241</v>
      </c>
      <c r="C11" s="4">
        <v>1864.5278585699948</v>
      </c>
      <c r="D11" s="4">
        <v>4148.8412716900166</v>
      </c>
      <c r="E11" s="4">
        <v>-2284.3134131200218</v>
      </c>
      <c r="F11" s="4">
        <v>44.940930165074391</v>
      </c>
      <c r="G11" s="4"/>
    </row>
    <row r="12" spans="2:7" s="5" customFormat="1" ht="16.5" customHeight="1" x14ac:dyDescent="0.25">
      <c r="B12" s="42" t="s">
        <v>280</v>
      </c>
      <c r="C12" s="4">
        <v>960.66109386000528</v>
      </c>
      <c r="D12" s="4">
        <v>897.3918777599996</v>
      </c>
      <c r="E12" s="4">
        <v>63.269216100005679</v>
      </c>
      <c r="F12" s="4">
        <v>107.05034418830861</v>
      </c>
      <c r="G12" s="4"/>
    </row>
    <row r="13" spans="2:7" s="5" customFormat="1" ht="16.5" customHeight="1" x14ac:dyDescent="0.25">
      <c r="B13" s="43" t="s">
        <v>33</v>
      </c>
      <c r="C13" s="4">
        <v>2989.0639060900135</v>
      </c>
      <c r="D13" s="4">
        <v>5967.0302667599753</v>
      </c>
      <c r="E13" s="4">
        <v>-2977.9663606699619</v>
      </c>
      <c r="F13" s="4">
        <v>50.092990523961909</v>
      </c>
    </row>
    <row r="14" spans="2:7" s="5" customFormat="1" ht="16.5" customHeight="1" x14ac:dyDescent="0.25">
      <c r="B14" s="43" t="s">
        <v>34</v>
      </c>
      <c r="C14" s="4">
        <v>105.66753793999999</v>
      </c>
      <c r="D14" s="4">
        <v>241.34666378</v>
      </c>
      <c r="E14" s="4">
        <v>-135.67912584000001</v>
      </c>
      <c r="F14" s="4">
        <v>43.782473014137636</v>
      </c>
    </row>
    <row r="15" spans="2:7" s="5" customFormat="1" ht="16.5" customHeight="1" x14ac:dyDescent="0.25">
      <c r="B15" s="60" t="s">
        <v>279</v>
      </c>
      <c r="C15" s="4">
        <v>210.26573179000059</v>
      </c>
      <c r="D15" s="4">
        <v>135.4894406600001</v>
      </c>
      <c r="E15" s="4">
        <v>74.776291130000487</v>
      </c>
      <c r="F15" s="4">
        <v>155.18975557486107</v>
      </c>
    </row>
    <row r="16" spans="2:7" s="5" customFormat="1" ht="16.5" customHeight="1" x14ac:dyDescent="0.25">
      <c r="B16" s="43" t="s">
        <v>35</v>
      </c>
      <c r="C16" s="4">
        <v>216.58293833999988</v>
      </c>
      <c r="D16" s="4">
        <v>156.81537232000005</v>
      </c>
      <c r="E16" s="4">
        <v>59.767566019999833</v>
      </c>
      <c r="F16" s="4">
        <v>138.11333362014864</v>
      </c>
    </row>
    <row r="17" spans="2:6" s="5" customFormat="1" ht="16.5" customHeight="1" x14ac:dyDescent="0.25">
      <c r="B17" s="43" t="s">
        <v>178</v>
      </c>
      <c r="C17" s="4">
        <v>105.78635015999994</v>
      </c>
      <c r="D17" s="4">
        <v>112.23797029999997</v>
      </c>
      <c r="E17" s="4">
        <v>-6.4516201400000313</v>
      </c>
      <c r="F17" s="4">
        <v>94.251838194547219</v>
      </c>
    </row>
    <row r="18" spans="2:6" ht="6" customHeight="1" x14ac:dyDescent="0.25">
      <c r="B18" s="25"/>
      <c r="C18" s="6"/>
      <c r="D18" s="6"/>
      <c r="E18" s="6"/>
      <c r="F18" s="6"/>
    </row>
    <row r="20" spans="2:6" x14ac:dyDescent="0.25">
      <c r="B20" s="8" t="s">
        <v>316</v>
      </c>
    </row>
    <row r="21" spans="2:6" x14ac:dyDescent="0.25">
      <c r="B21" s="8"/>
    </row>
  </sheetData>
  <hyperlinks>
    <hyperlink ref="F7" location="Índice!A5" display="ÍNDICE" xr:uid="{00000000-0004-0000-06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</sheetPr>
  <dimension ref="B6:E117"/>
  <sheetViews>
    <sheetView showGridLines="0" zoomScaleNormal="100" zoomScaleSheetLayoutView="100" workbookViewId="0">
      <selection activeCell="B6" sqref="B6"/>
    </sheetView>
  </sheetViews>
  <sheetFormatPr baseColWidth="10" defaultColWidth="13.77734375" defaultRowHeight="13.2" x14ac:dyDescent="0.25"/>
  <cols>
    <col min="1" max="1" width="2" style="2" customWidth="1"/>
    <col min="2" max="2" width="3.5546875" style="50" customWidth="1"/>
    <col min="3" max="3" width="78.77734375" style="46" customWidth="1"/>
    <col min="4" max="4" width="18.5546875" style="50" customWidth="1"/>
    <col min="5" max="250" width="13.77734375" style="2"/>
    <col min="251" max="251" width="2" style="2" customWidth="1"/>
    <col min="252" max="252" width="52.77734375" style="2" customWidth="1"/>
    <col min="253" max="506" width="13.77734375" style="2"/>
    <col min="507" max="507" width="2" style="2" customWidth="1"/>
    <col min="508" max="508" width="52.77734375" style="2" customWidth="1"/>
    <col min="509" max="762" width="13.77734375" style="2"/>
    <col min="763" max="763" width="2" style="2" customWidth="1"/>
    <col min="764" max="764" width="52.77734375" style="2" customWidth="1"/>
    <col min="765" max="1018" width="13.77734375" style="2"/>
    <col min="1019" max="1019" width="2" style="2" customWidth="1"/>
    <col min="1020" max="1020" width="52.77734375" style="2" customWidth="1"/>
    <col min="1021" max="1274" width="13.77734375" style="2"/>
    <col min="1275" max="1275" width="2" style="2" customWidth="1"/>
    <col min="1276" max="1276" width="52.77734375" style="2" customWidth="1"/>
    <col min="1277" max="1530" width="13.77734375" style="2"/>
    <col min="1531" max="1531" width="2" style="2" customWidth="1"/>
    <col min="1532" max="1532" width="52.77734375" style="2" customWidth="1"/>
    <col min="1533" max="1786" width="13.77734375" style="2"/>
    <col min="1787" max="1787" width="2" style="2" customWidth="1"/>
    <col min="1788" max="1788" width="52.77734375" style="2" customWidth="1"/>
    <col min="1789" max="2042" width="13.77734375" style="2"/>
    <col min="2043" max="2043" width="2" style="2" customWidth="1"/>
    <col min="2044" max="2044" width="52.77734375" style="2" customWidth="1"/>
    <col min="2045" max="2298" width="13.77734375" style="2"/>
    <col min="2299" max="2299" width="2" style="2" customWidth="1"/>
    <col min="2300" max="2300" width="52.77734375" style="2" customWidth="1"/>
    <col min="2301" max="2554" width="13.77734375" style="2"/>
    <col min="2555" max="2555" width="2" style="2" customWidth="1"/>
    <col min="2556" max="2556" width="52.77734375" style="2" customWidth="1"/>
    <col min="2557" max="2810" width="13.77734375" style="2"/>
    <col min="2811" max="2811" width="2" style="2" customWidth="1"/>
    <col min="2812" max="2812" width="52.77734375" style="2" customWidth="1"/>
    <col min="2813" max="3066" width="13.77734375" style="2"/>
    <col min="3067" max="3067" width="2" style="2" customWidth="1"/>
    <col min="3068" max="3068" width="52.77734375" style="2" customWidth="1"/>
    <col min="3069" max="3322" width="13.77734375" style="2"/>
    <col min="3323" max="3323" width="2" style="2" customWidth="1"/>
    <col min="3324" max="3324" width="52.77734375" style="2" customWidth="1"/>
    <col min="3325" max="3578" width="13.77734375" style="2"/>
    <col min="3579" max="3579" width="2" style="2" customWidth="1"/>
    <col min="3580" max="3580" width="52.77734375" style="2" customWidth="1"/>
    <col min="3581" max="3834" width="13.77734375" style="2"/>
    <col min="3835" max="3835" width="2" style="2" customWidth="1"/>
    <col min="3836" max="3836" width="52.77734375" style="2" customWidth="1"/>
    <col min="3837" max="4090" width="13.77734375" style="2"/>
    <col min="4091" max="4091" width="2" style="2" customWidth="1"/>
    <col min="4092" max="4092" width="52.77734375" style="2" customWidth="1"/>
    <col min="4093" max="4346" width="13.77734375" style="2"/>
    <col min="4347" max="4347" width="2" style="2" customWidth="1"/>
    <col min="4348" max="4348" width="52.77734375" style="2" customWidth="1"/>
    <col min="4349" max="4602" width="13.77734375" style="2"/>
    <col min="4603" max="4603" width="2" style="2" customWidth="1"/>
    <col min="4604" max="4604" width="52.77734375" style="2" customWidth="1"/>
    <col min="4605" max="4858" width="13.77734375" style="2"/>
    <col min="4859" max="4859" width="2" style="2" customWidth="1"/>
    <col min="4860" max="4860" width="52.77734375" style="2" customWidth="1"/>
    <col min="4861" max="5114" width="13.77734375" style="2"/>
    <col min="5115" max="5115" width="2" style="2" customWidth="1"/>
    <col min="5116" max="5116" width="52.77734375" style="2" customWidth="1"/>
    <col min="5117" max="5370" width="13.77734375" style="2"/>
    <col min="5371" max="5371" width="2" style="2" customWidth="1"/>
    <col min="5372" max="5372" width="52.77734375" style="2" customWidth="1"/>
    <col min="5373" max="5626" width="13.77734375" style="2"/>
    <col min="5627" max="5627" width="2" style="2" customWidth="1"/>
    <col min="5628" max="5628" width="52.77734375" style="2" customWidth="1"/>
    <col min="5629" max="5882" width="13.77734375" style="2"/>
    <col min="5883" max="5883" width="2" style="2" customWidth="1"/>
    <col min="5884" max="5884" width="52.77734375" style="2" customWidth="1"/>
    <col min="5885" max="6138" width="13.77734375" style="2"/>
    <col min="6139" max="6139" width="2" style="2" customWidth="1"/>
    <col min="6140" max="6140" width="52.77734375" style="2" customWidth="1"/>
    <col min="6141" max="6394" width="13.77734375" style="2"/>
    <col min="6395" max="6395" width="2" style="2" customWidth="1"/>
    <col min="6396" max="6396" width="52.77734375" style="2" customWidth="1"/>
    <col min="6397" max="6650" width="13.77734375" style="2"/>
    <col min="6651" max="6651" width="2" style="2" customWidth="1"/>
    <col min="6652" max="6652" width="52.77734375" style="2" customWidth="1"/>
    <col min="6653" max="6906" width="13.77734375" style="2"/>
    <col min="6907" max="6907" width="2" style="2" customWidth="1"/>
    <col min="6908" max="6908" width="52.77734375" style="2" customWidth="1"/>
    <col min="6909" max="7162" width="13.77734375" style="2"/>
    <col min="7163" max="7163" width="2" style="2" customWidth="1"/>
    <col min="7164" max="7164" width="52.77734375" style="2" customWidth="1"/>
    <col min="7165" max="7418" width="13.77734375" style="2"/>
    <col min="7419" max="7419" width="2" style="2" customWidth="1"/>
    <col min="7420" max="7420" width="52.77734375" style="2" customWidth="1"/>
    <col min="7421" max="7674" width="13.77734375" style="2"/>
    <col min="7675" max="7675" width="2" style="2" customWidth="1"/>
    <col min="7676" max="7676" width="52.77734375" style="2" customWidth="1"/>
    <col min="7677" max="7930" width="13.77734375" style="2"/>
    <col min="7931" max="7931" width="2" style="2" customWidth="1"/>
    <col min="7932" max="7932" width="52.77734375" style="2" customWidth="1"/>
    <col min="7933" max="8186" width="13.77734375" style="2"/>
    <col min="8187" max="8187" width="2" style="2" customWidth="1"/>
    <col min="8188" max="8188" width="52.77734375" style="2" customWidth="1"/>
    <col min="8189" max="8442" width="13.77734375" style="2"/>
    <col min="8443" max="8443" width="2" style="2" customWidth="1"/>
    <col min="8444" max="8444" width="52.77734375" style="2" customWidth="1"/>
    <col min="8445" max="8698" width="13.77734375" style="2"/>
    <col min="8699" max="8699" width="2" style="2" customWidth="1"/>
    <col min="8700" max="8700" width="52.77734375" style="2" customWidth="1"/>
    <col min="8701" max="8954" width="13.77734375" style="2"/>
    <col min="8955" max="8955" width="2" style="2" customWidth="1"/>
    <col min="8956" max="8956" width="52.77734375" style="2" customWidth="1"/>
    <col min="8957" max="9210" width="13.77734375" style="2"/>
    <col min="9211" max="9211" width="2" style="2" customWidth="1"/>
    <col min="9212" max="9212" width="52.77734375" style="2" customWidth="1"/>
    <col min="9213" max="9466" width="13.77734375" style="2"/>
    <col min="9467" max="9467" width="2" style="2" customWidth="1"/>
    <col min="9468" max="9468" width="52.77734375" style="2" customWidth="1"/>
    <col min="9469" max="9722" width="13.77734375" style="2"/>
    <col min="9723" max="9723" width="2" style="2" customWidth="1"/>
    <col min="9724" max="9724" width="52.77734375" style="2" customWidth="1"/>
    <col min="9725" max="9978" width="13.77734375" style="2"/>
    <col min="9979" max="9979" width="2" style="2" customWidth="1"/>
    <col min="9980" max="9980" width="52.77734375" style="2" customWidth="1"/>
    <col min="9981" max="10234" width="13.77734375" style="2"/>
    <col min="10235" max="10235" width="2" style="2" customWidth="1"/>
    <col min="10236" max="10236" width="52.77734375" style="2" customWidth="1"/>
    <col min="10237" max="10490" width="13.77734375" style="2"/>
    <col min="10491" max="10491" width="2" style="2" customWidth="1"/>
    <col min="10492" max="10492" width="52.77734375" style="2" customWidth="1"/>
    <col min="10493" max="10746" width="13.77734375" style="2"/>
    <col min="10747" max="10747" width="2" style="2" customWidth="1"/>
    <col min="10748" max="10748" width="52.77734375" style="2" customWidth="1"/>
    <col min="10749" max="11002" width="13.77734375" style="2"/>
    <col min="11003" max="11003" width="2" style="2" customWidth="1"/>
    <col min="11004" max="11004" width="52.77734375" style="2" customWidth="1"/>
    <col min="11005" max="11258" width="13.77734375" style="2"/>
    <col min="11259" max="11259" width="2" style="2" customWidth="1"/>
    <col min="11260" max="11260" width="52.77734375" style="2" customWidth="1"/>
    <col min="11261" max="11514" width="13.77734375" style="2"/>
    <col min="11515" max="11515" width="2" style="2" customWidth="1"/>
    <col min="11516" max="11516" width="52.77734375" style="2" customWidth="1"/>
    <col min="11517" max="11770" width="13.77734375" style="2"/>
    <col min="11771" max="11771" width="2" style="2" customWidth="1"/>
    <col min="11772" max="11772" width="52.77734375" style="2" customWidth="1"/>
    <col min="11773" max="12026" width="13.77734375" style="2"/>
    <col min="12027" max="12027" width="2" style="2" customWidth="1"/>
    <col min="12028" max="12028" width="52.77734375" style="2" customWidth="1"/>
    <col min="12029" max="12282" width="13.77734375" style="2"/>
    <col min="12283" max="12283" width="2" style="2" customWidth="1"/>
    <col min="12284" max="12284" width="52.77734375" style="2" customWidth="1"/>
    <col min="12285" max="12538" width="13.77734375" style="2"/>
    <col min="12539" max="12539" width="2" style="2" customWidth="1"/>
    <col min="12540" max="12540" width="52.77734375" style="2" customWidth="1"/>
    <col min="12541" max="12794" width="13.77734375" style="2"/>
    <col min="12795" max="12795" width="2" style="2" customWidth="1"/>
    <col min="12796" max="12796" width="52.77734375" style="2" customWidth="1"/>
    <col min="12797" max="13050" width="13.77734375" style="2"/>
    <col min="13051" max="13051" width="2" style="2" customWidth="1"/>
    <col min="13052" max="13052" width="52.77734375" style="2" customWidth="1"/>
    <col min="13053" max="13306" width="13.77734375" style="2"/>
    <col min="13307" max="13307" width="2" style="2" customWidth="1"/>
    <col min="13308" max="13308" width="52.77734375" style="2" customWidth="1"/>
    <col min="13309" max="13562" width="13.77734375" style="2"/>
    <col min="13563" max="13563" width="2" style="2" customWidth="1"/>
    <col min="13564" max="13564" width="52.77734375" style="2" customWidth="1"/>
    <col min="13565" max="13818" width="13.77734375" style="2"/>
    <col min="13819" max="13819" width="2" style="2" customWidth="1"/>
    <col min="13820" max="13820" width="52.77734375" style="2" customWidth="1"/>
    <col min="13821" max="14074" width="13.77734375" style="2"/>
    <col min="14075" max="14075" width="2" style="2" customWidth="1"/>
    <col min="14076" max="14076" width="52.77734375" style="2" customWidth="1"/>
    <col min="14077" max="14330" width="13.77734375" style="2"/>
    <col min="14331" max="14331" width="2" style="2" customWidth="1"/>
    <col min="14332" max="14332" width="52.77734375" style="2" customWidth="1"/>
    <col min="14333" max="14586" width="13.77734375" style="2"/>
    <col min="14587" max="14587" width="2" style="2" customWidth="1"/>
    <col min="14588" max="14588" width="52.77734375" style="2" customWidth="1"/>
    <col min="14589" max="14842" width="13.77734375" style="2"/>
    <col min="14843" max="14843" width="2" style="2" customWidth="1"/>
    <col min="14844" max="14844" width="52.77734375" style="2" customWidth="1"/>
    <col min="14845" max="15098" width="13.77734375" style="2"/>
    <col min="15099" max="15099" width="2" style="2" customWidth="1"/>
    <col min="15100" max="15100" width="52.77734375" style="2" customWidth="1"/>
    <col min="15101" max="15354" width="13.77734375" style="2"/>
    <col min="15355" max="15355" width="2" style="2" customWidth="1"/>
    <col min="15356" max="15356" width="52.77734375" style="2" customWidth="1"/>
    <col min="15357" max="15610" width="13.77734375" style="2"/>
    <col min="15611" max="15611" width="2" style="2" customWidth="1"/>
    <col min="15612" max="15612" width="52.77734375" style="2" customWidth="1"/>
    <col min="15613" max="15866" width="13.77734375" style="2"/>
    <col min="15867" max="15867" width="2" style="2" customWidth="1"/>
    <col min="15868" max="15868" width="52.77734375" style="2" customWidth="1"/>
    <col min="15869" max="16122" width="13.77734375" style="2"/>
    <col min="16123" max="16123" width="2" style="2" customWidth="1"/>
    <col min="16124" max="16124" width="52.77734375" style="2" customWidth="1"/>
    <col min="16125" max="16384" width="13.77734375" style="2"/>
  </cols>
  <sheetData>
    <row r="6" spans="2:5" ht="15.6" x14ac:dyDescent="0.25">
      <c r="B6" s="75" t="s">
        <v>336</v>
      </c>
    </row>
    <row r="7" spans="2:5" ht="15.6" x14ac:dyDescent="0.3">
      <c r="C7" s="47"/>
      <c r="D7" s="62" t="s">
        <v>282</v>
      </c>
    </row>
    <row r="8" spans="2:5" x14ac:dyDescent="0.25">
      <c r="B8" s="64" t="s">
        <v>145</v>
      </c>
      <c r="D8" s="65" t="s">
        <v>6</v>
      </c>
    </row>
    <row r="9" spans="2:5" ht="40.049999999999997" customHeight="1" x14ac:dyDescent="0.25">
      <c r="B9" s="110"/>
      <c r="C9" s="111"/>
      <c r="D9" s="40" t="s">
        <v>144</v>
      </c>
    </row>
    <row r="10" spans="2:5" x14ac:dyDescent="0.25">
      <c r="C10" s="44" t="s">
        <v>6</v>
      </c>
      <c r="D10" s="3" t="s">
        <v>6</v>
      </c>
    </row>
    <row r="11" spans="2:5" s="5" customFormat="1" x14ac:dyDescent="0.25">
      <c r="B11" s="21" t="s">
        <v>38</v>
      </c>
      <c r="C11" s="48"/>
      <c r="D11" s="59"/>
      <c r="E11" s="4"/>
    </row>
    <row r="12" spans="2:5" s="5" customFormat="1" x14ac:dyDescent="0.25">
      <c r="B12" s="21"/>
      <c r="C12" s="48"/>
      <c r="D12" s="59"/>
    </row>
    <row r="13" spans="2:5" s="5" customFormat="1" x14ac:dyDescent="0.25">
      <c r="B13" s="51" t="s">
        <v>204</v>
      </c>
      <c r="C13" s="30" t="s">
        <v>255</v>
      </c>
      <c r="D13" s="59"/>
    </row>
    <row r="14" spans="2:5" s="5" customFormat="1" x14ac:dyDescent="0.25">
      <c r="B14" s="52" t="s">
        <v>203</v>
      </c>
      <c r="C14" s="30" t="s">
        <v>253</v>
      </c>
      <c r="D14" s="57">
        <v>375.92020595999998</v>
      </c>
    </row>
    <row r="15" spans="2:5" s="5" customFormat="1" x14ac:dyDescent="0.25">
      <c r="B15" s="52" t="s">
        <v>205</v>
      </c>
      <c r="C15" s="30" t="s">
        <v>318</v>
      </c>
      <c r="D15" s="57">
        <v>62.855059300000001</v>
      </c>
    </row>
    <row r="16" spans="2:5" s="5" customFormat="1" x14ac:dyDescent="0.25">
      <c r="B16" s="52" t="s">
        <v>206</v>
      </c>
      <c r="C16" s="30" t="s">
        <v>256</v>
      </c>
      <c r="D16" s="57">
        <v>62.230422220000008</v>
      </c>
    </row>
    <row r="17" spans="2:4" s="5" customFormat="1" x14ac:dyDescent="0.25">
      <c r="B17" s="51" t="s">
        <v>210</v>
      </c>
      <c r="C17" s="30" t="s">
        <v>16</v>
      </c>
      <c r="D17" s="59"/>
    </row>
    <row r="18" spans="2:4" s="5" customFormat="1" x14ac:dyDescent="0.25">
      <c r="B18" s="45" t="s">
        <v>203</v>
      </c>
      <c r="C18" s="30" t="s">
        <v>253</v>
      </c>
      <c r="D18" s="57">
        <v>46.90916489</v>
      </c>
    </row>
    <row r="19" spans="2:4" s="5" customFormat="1" ht="26.4" x14ac:dyDescent="0.25">
      <c r="B19" s="45" t="s">
        <v>205</v>
      </c>
      <c r="C19" s="30" t="s">
        <v>339</v>
      </c>
      <c r="D19" s="57">
        <v>44.645389600000001</v>
      </c>
    </row>
    <row r="20" spans="2:4" s="5" customFormat="1" x14ac:dyDescent="0.25">
      <c r="B20" s="45" t="s">
        <v>206</v>
      </c>
      <c r="C20" s="30" t="s">
        <v>258</v>
      </c>
      <c r="D20" s="57">
        <v>38.38998917</v>
      </c>
    </row>
    <row r="21" spans="2:4" s="5" customFormat="1" x14ac:dyDescent="0.25">
      <c r="B21" s="51" t="s">
        <v>211</v>
      </c>
      <c r="C21" s="30" t="s">
        <v>21</v>
      </c>
      <c r="D21" s="21"/>
    </row>
    <row r="22" spans="2:4" s="5" customFormat="1" x14ac:dyDescent="0.25">
      <c r="B22" s="45" t="s">
        <v>203</v>
      </c>
      <c r="C22" s="30" t="s">
        <v>257</v>
      </c>
      <c r="D22" s="57">
        <v>50.430153389999994</v>
      </c>
    </row>
    <row r="23" spans="2:4" s="5" customFormat="1" x14ac:dyDescent="0.25">
      <c r="B23" s="45" t="s">
        <v>205</v>
      </c>
      <c r="C23" s="30" t="s">
        <v>253</v>
      </c>
      <c r="D23" s="57">
        <v>49.919025050000002</v>
      </c>
    </row>
    <row r="24" spans="2:4" s="5" customFormat="1" x14ac:dyDescent="0.25">
      <c r="B24" s="45" t="s">
        <v>206</v>
      </c>
      <c r="C24" s="30" t="s">
        <v>340</v>
      </c>
      <c r="D24" s="57">
        <v>34.14884756</v>
      </c>
    </row>
    <row r="25" spans="2:4" s="5" customFormat="1" x14ac:dyDescent="0.25">
      <c r="B25" s="51" t="s">
        <v>212</v>
      </c>
      <c r="C25" s="30" t="s">
        <v>28</v>
      </c>
      <c r="D25" s="21"/>
    </row>
    <row r="26" spans="2:4" s="5" customFormat="1" ht="26.4" x14ac:dyDescent="0.25">
      <c r="B26" s="45" t="s">
        <v>203</v>
      </c>
      <c r="C26" s="30" t="s">
        <v>341</v>
      </c>
      <c r="D26" s="57">
        <v>18.172957649999997</v>
      </c>
    </row>
    <row r="27" spans="2:4" s="5" customFormat="1" x14ac:dyDescent="0.25">
      <c r="B27" s="45" t="s">
        <v>205</v>
      </c>
      <c r="C27" s="30" t="s">
        <v>254</v>
      </c>
      <c r="D27" s="57">
        <v>13.41281496</v>
      </c>
    </row>
    <row r="28" spans="2:4" s="5" customFormat="1" ht="26.4" x14ac:dyDescent="0.25">
      <c r="B28" s="45" t="s">
        <v>206</v>
      </c>
      <c r="C28" s="30" t="s">
        <v>342</v>
      </c>
      <c r="D28" s="57">
        <v>11.213778899999999</v>
      </c>
    </row>
    <row r="29" spans="2:4" s="5" customFormat="1" x14ac:dyDescent="0.25">
      <c r="B29" s="51" t="s">
        <v>213</v>
      </c>
      <c r="C29" s="30" t="s">
        <v>12</v>
      </c>
      <c r="D29" s="21"/>
    </row>
    <row r="30" spans="2:4" s="5" customFormat="1" ht="26.4" x14ac:dyDescent="0.25">
      <c r="B30" s="45" t="s">
        <v>203</v>
      </c>
      <c r="C30" s="30" t="s">
        <v>339</v>
      </c>
      <c r="D30" s="57">
        <v>44.592074949999997</v>
      </c>
    </row>
    <row r="31" spans="2:4" s="5" customFormat="1" x14ac:dyDescent="0.25">
      <c r="B31" s="45" t="s">
        <v>205</v>
      </c>
      <c r="C31" s="30" t="s">
        <v>321</v>
      </c>
      <c r="D31" s="57">
        <v>39.412589339999997</v>
      </c>
    </row>
    <row r="32" spans="2:4" s="5" customFormat="1" x14ac:dyDescent="0.25">
      <c r="B32" s="45" t="s">
        <v>206</v>
      </c>
      <c r="C32" s="30" t="s">
        <v>258</v>
      </c>
      <c r="D32" s="57">
        <v>24.98567121</v>
      </c>
    </row>
    <row r="33" spans="2:4" s="5" customFormat="1" x14ac:dyDescent="0.25">
      <c r="B33" s="51" t="s">
        <v>214</v>
      </c>
      <c r="C33" s="30" t="s">
        <v>261</v>
      </c>
      <c r="D33" s="22"/>
    </row>
    <row r="34" spans="2:4" s="5" customFormat="1" x14ac:dyDescent="0.25">
      <c r="B34" s="45" t="s">
        <v>203</v>
      </c>
      <c r="C34" s="30" t="s">
        <v>256</v>
      </c>
      <c r="D34" s="57">
        <v>40.369822040000003</v>
      </c>
    </row>
    <row r="35" spans="2:4" s="5" customFormat="1" ht="26.4" x14ac:dyDescent="0.25">
      <c r="B35" s="45" t="s">
        <v>205</v>
      </c>
      <c r="C35" s="30" t="s">
        <v>341</v>
      </c>
      <c r="D35" s="57">
        <v>16.68197099</v>
      </c>
    </row>
    <row r="36" spans="2:4" s="5" customFormat="1" ht="26.4" x14ac:dyDescent="0.25">
      <c r="B36" s="45" t="s">
        <v>206</v>
      </c>
      <c r="C36" s="30" t="s">
        <v>343</v>
      </c>
      <c r="D36" s="57">
        <v>9.3345139200000009</v>
      </c>
    </row>
    <row r="37" spans="2:4" s="5" customFormat="1" x14ac:dyDescent="0.25">
      <c r="B37" s="51" t="s">
        <v>215</v>
      </c>
      <c r="C37" s="30" t="s">
        <v>264</v>
      </c>
      <c r="D37" s="22"/>
    </row>
    <row r="38" spans="2:4" s="5" customFormat="1" x14ac:dyDescent="0.25">
      <c r="B38" s="45" t="s">
        <v>203</v>
      </c>
      <c r="C38" s="30" t="s">
        <v>313</v>
      </c>
      <c r="D38" s="57">
        <v>22.82911468</v>
      </c>
    </row>
    <row r="39" spans="2:4" s="5" customFormat="1" ht="26.4" x14ac:dyDescent="0.25">
      <c r="B39" s="45" t="s">
        <v>205</v>
      </c>
      <c r="C39" s="30" t="s">
        <v>344</v>
      </c>
      <c r="D39" s="57">
        <v>15.86270274</v>
      </c>
    </row>
    <row r="40" spans="2:4" s="5" customFormat="1" ht="26.4" x14ac:dyDescent="0.25">
      <c r="B40" s="45" t="s">
        <v>206</v>
      </c>
      <c r="C40" s="30" t="s">
        <v>339</v>
      </c>
      <c r="D40" s="57">
        <v>8.3417294500000008</v>
      </c>
    </row>
    <row r="41" spans="2:4" s="5" customFormat="1" x14ac:dyDescent="0.25">
      <c r="B41" s="51" t="s">
        <v>216</v>
      </c>
      <c r="C41" s="30" t="s">
        <v>262</v>
      </c>
      <c r="D41" s="22"/>
    </row>
    <row r="42" spans="2:4" s="5" customFormat="1" x14ac:dyDescent="0.25">
      <c r="B42" s="45" t="s">
        <v>203</v>
      </c>
      <c r="C42" s="30" t="s">
        <v>288</v>
      </c>
      <c r="D42" s="57">
        <v>59.796989420000003</v>
      </c>
    </row>
    <row r="43" spans="2:4" s="5" customFormat="1" ht="26.4" x14ac:dyDescent="0.25">
      <c r="B43" s="45" t="s">
        <v>205</v>
      </c>
      <c r="C43" s="30" t="s">
        <v>345</v>
      </c>
      <c r="D43" s="57">
        <v>41.375763129999996</v>
      </c>
    </row>
    <row r="44" spans="2:4" s="5" customFormat="1" x14ac:dyDescent="0.25">
      <c r="B44" s="45" t="s">
        <v>206</v>
      </c>
      <c r="C44" s="30" t="s">
        <v>256</v>
      </c>
      <c r="D44" s="57">
        <v>3.4710000000000001</v>
      </c>
    </row>
    <row r="45" spans="2:4" s="5" customFormat="1" x14ac:dyDescent="0.25">
      <c r="B45" s="51" t="s">
        <v>217</v>
      </c>
      <c r="C45" s="30" t="s">
        <v>8</v>
      </c>
      <c r="D45" s="22"/>
    </row>
    <row r="46" spans="2:4" s="5" customFormat="1" ht="26.4" x14ac:dyDescent="0.25">
      <c r="B46" s="45" t="s">
        <v>203</v>
      </c>
      <c r="C46" s="30" t="s">
        <v>346</v>
      </c>
      <c r="D46" s="57">
        <v>44.644355910000002</v>
      </c>
    </row>
    <row r="47" spans="2:4" s="5" customFormat="1" ht="26.4" x14ac:dyDescent="0.25">
      <c r="B47" s="45" t="s">
        <v>205</v>
      </c>
      <c r="C47" s="30" t="s">
        <v>339</v>
      </c>
      <c r="D47" s="57">
        <v>22.70048173</v>
      </c>
    </row>
    <row r="48" spans="2:4" s="5" customFormat="1" ht="26.4" x14ac:dyDescent="0.25">
      <c r="B48" s="45" t="s">
        <v>206</v>
      </c>
      <c r="C48" s="30" t="s">
        <v>341</v>
      </c>
      <c r="D48" s="57">
        <v>4.8895170999999999</v>
      </c>
    </row>
    <row r="49" spans="2:4" s="5" customFormat="1" x14ac:dyDescent="0.25">
      <c r="B49" s="51" t="s">
        <v>218</v>
      </c>
      <c r="C49" s="30" t="s">
        <v>259</v>
      </c>
      <c r="D49" s="22"/>
    </row>
    <row r="50" spans="2:4" s="5" customFormat="1" ht="26.4" x14ac:dyDescent="0.25">
      <c r="B50" s="45" t="s">
        <v>203</v>
      </c>
      <c r="C50" s="30" t="s">
        <v>345</v>
      </c>
      <c r="D50" s="57">
        <v>57.023454770000001</v>
      </c>
    </row>
    <row r="51" spans="2:4" s="5" customFormat="1" x14ac:dyDescent="0.25">
      <c r="B51" s="45" t="s">
        <v>205</v>
      </c>
      <c r="C51" s="30" t="s">
        <v>288</v>
      </c>
      <c r="D51" s="57">
        <v>38.508998449999993</v>
      </c>
    </row>
    <row r="52" spans="2:4" s="5" customFormat="1" x14ac:dyDescent="0.25">
      <c r="B52" s="45" t="s">
        <v>206</v>
      </c>
      <c r="C52" s="30" t="s">
        <v>347</v>
      </c>
      <c r="D52" s="57">
        <v>0.15606600000000001</v>
      </c>
    </row>
    <row r="53" spans="2:4" s="5" customFormat="1" x14ac:dyDescent="0.25">
      <c r="B53" s="51" t="s">
        <v>219</v>
      </c>
      <c r="C53" s="30" t="s">
        <v>265</v>
      </c>
      <c r="D53" s="22"/>
    </row>
    <row r="54" spans="2:4" s="5" customFormat="1" ht="26.4" x14ac:dyDescent="0.25">
      <c r="B54" s="45" t="s">
        <v>203</v>
      </c>
      <c r="C54" s="30" t="s">
        <v>339</v>
      </c>
      <c r="D54" s="57">
        <v>23.20055954</v>
      </c>
    </row>
    <row r="55" spans="2:4" s="5" customFormat="1" ht="26.4" x14ac:dyDescent="0.25">
      <c r="B55" s="45" t="s">
        <v>205</v>
      </c>
      <c r="C55" s="30" t="s">
        <v>341</v>
      </c>
      <c r="D55" s="57">
        <v>12.708696590000001</v>
      </c>
    </row>
    <row r="56" spans="2:4" s="5" customFormat="1" x14ac:dyDescent="0.25">
      <c r="B56" s="45" t="s">
        <v>206</v>
      </c>
      <c r="C56" s="30" t="s">
        <v>340</v>
      </c>
      <c r="D56" s="57">
        <v>7.999238000000001</v>
      </c>
    </row>
    <row r="57" spans="2:4" s="5" customFormat="1" x14ac:dyDescent="0.25">
      <c r="B57" s="53" t="s">
        <v>220</v>
      </c>
      <c r="C57" s="30" t="s">
        <v>267</v>
      </c>
      <c r="D57" s="22"/>
    </row>
    <row r="58" spans="2:4" s="5" customFormat="1" x14ac:dyDescent="0.25">
      <c r="B58" s="45" t="s">
        <v>203</v>
      </c>
      <c r="C58" s="30" t="s">
        <v>256</v>
      </c>
      <c r="D58" s="57">
        <v>26.712450220000001</v>
      </c>
    </row>
    <row r="59" spans="2:4" s="5" customFormat="1" ht="26.4" x14ac:dyDescent="0.25">
      <c r="B59" s="45" t="s">
        <v>205</v>
      </c>
      <c r="C59" s="30" t="s">
        <v>339</v>
      </c>
      <c r="D59" s="57">
        <v>25.77695778</v>
      </c>
    </row>
    <row r="60" spans="2:4" s="5" customFormat="1" x14ac:dyDescent="0.25">
      <c r="B60" s="45" t="s">
        <v>206</v>
      </c>
      <c r="C60" s="30" t="s">
        <v>254</v>
      </c>
      <c r="D60" s="57">
        <v>3.0796774199999999</v>
      </c>
    </row>
    <row r="61" spans="2:4" s="5" customFormat="1" x14ac:dyDescent="0.25">
      <c r="B61" s="51" t="s">
        <v>221</v>
      </c>
      <c r="C61" s="30" t="s">
        <v>348</v>
      </c>
      <c r="D61" s="22"/>
    </row>
    <row r="62" spans="2:4" s="5" customFormat="1" x14ac:dyDescent="0.25">
      <c r="B62" s="45" t="s">
        <v>203</v>
      </c>
      <c r="C62" s="30" t="s">
        <v>349</v>
      </c>
      <c r="D62" s="57">
        <v>41.9</v>
      </c>
    </row>
    <row r="63" spans="2:4" s="5" customFormat="1" ht="26.4" x14ac:dyDescent="0.25">
      <c r="B63" s="45" t="s">
        <v>205</v>
      </c>
      <c r="C63" s="30" t="s">
        <v>350</v>
      </c>
      <c r="D63" s="57">
        <v>28.548099999999998</v>
      </c>
    </row>
    <row r="64" spans="2:4" s="5" customFormat="1" x14ac:dyDescent="0.25">
      <c r="B64" s="45" t="s">
        <v>206</v>
      </c>
      <c r="C64" s="30" t="s">
        <v>351</v>
      </c>
      <c r="D64" s="57">
        <v>8.8117859999999997</v>
      </c>
    </row>
    <row r="65" spans="2:4" s="5" customFormat="1" x14ac:dyDescent="0.25">
      <c r="B65" s="51" t="s">
        <v>222</v>
      </c>
      <c r="C65" s="30" t="s">
        <v>26</v>
      </c>
      <c r="D65" s="22"/>
    </row>
    <row r="66" spans="2:4" s="5" customFormat="1" ht="26.4" x14ac:dyDescent="0.25">
      <c r="B66" s="45" t="s">
        <v>203</v>
      </c>
      <c r="C66" s="30" t="s">
        <v>341</v>
      </c>
      <c r="D66" s="57">
        <v>14.206779839999999</v>
      </c>
    </row>
    <row r="67" spans="2:4" s="5" customFormat="1" ht="26.4" x14ac:dyDescent="0.25">
      <c r="B67" s="45" t="s">
        <v>205</v>
      </c>
      <c r="C67" s="30" t="s">
        <v>339</v>
      </c>
      <c r="D67" s="57">
        <v>11.052251330000001</v>
      </c>
    </row>
    <row r="68" spans="2:4" s="5" customFormat="1" x14ac:dyDescent="0.25">
      <c r="B68" s="45" t="s">
        <v>206</v>
      </c>
      <c r="C68" s="30" t="s">
        <v>258</v>
      </c>
      <c r="D68" s="57">
        <v>5.7863977100000001</v>
      </c>
    </row>
    <row r="69" spans="2:4" s="5" customFormat="1" x14ac:dyDescent="0.25">
      <c r="B69" s="51" t="s">
        <v>223</v>
      </c>
      <c r="C69" s="30" t="s">
        <v>27</v>
      </c>
      <c r="D69" s="22"/>
    </row>
    <row r="70" spans="2:4" s="5" customFormat="1" ht="26.4" x14ac:dyDescent="0.25">
      <c r="B70" s="45" t="s">
        <v>203</v>
      </c>
      <c r="C70" s="30" t="s">
        <v>339</v>
      </c>
      <c r="D70" s="57">
        <v>12.60042427</v>
      </c>
    </row>
    <row r="71" spans="2:4" s="5" customFormat="1" x14ac:dyDescent="0.25">
      <c r="B71" s="45" t="s">
        <v>205</v>
      </c>
      <c r="C71" s="30" t="s">
        <v>289</v>
      </c>
      <c r="D71" s="57">
        <v>5.0224020499999993</v>
      </c>
    </row>
    <row r="72" spans="2:4" s="5" customFormat="1" ht="26.4" x14ac:dyDescent="0.25">
      <c r="B72" s="45" t="s">
        <v>206</v>
      </c>
      <c r="C72" s="30" t="s">
        <v>271</v>
      </c>
      <c r="D72" s="57">
        <v>2.6083058499999998</v>
      </c>
    </row>
    <row r="73" spans="2:4" s="5" customFormat="1" x14ac:dyDescent="0.25">
      <c r="B73" s="51" t="s">
        <v>224</v>
      </c>
      <c r="C73" s="30" t="s">
        <v>268</v>
      </c>
      <c r="D73" s="22"/>
    </row>
    <row r="74" spans="2:4" s="5" customFormat="1" x14ac:dyDescent="0.25">
      <c r="B74" s="45" t="s">
        <v>203</v>
      </c>
      <c r="C74" s="30" t="s">
        <v>256</v>
      </c>
      <c r="D74" s="57">
        <v>9.86988764</v>
      </c>
    </row>
    <row r="75" spans="2:4" s="5" customFormat="1" ht="26.4" x14ac:dyDescent="0.25">
      <c r="B75" s="45" t="s">
        <v>205</v>
      </c>
      <c r="C75" s="30" t="s">
        <v>339</v>
      </c>
      <c r="D75" s="57">
        <v>8.2063829099999985</v>
      </c>
    </row>
    <row r="76" spans="2:4" s="5" customFormat="1" x14ac:dyDescent="0.25">
      <c r="B76" s="45" t="s">
        <v>206</v>
      </c>
      <c r="C76" s="30" t="s">
        <v>352</v>
      </c>
      <c r="D76" s="57">
        <v>4.6492422800000002</v>
      </c>
    </row>
    <row r="77" spans="2:4" s="5" customFormat="1" x14ac:dyDescent="0.25">
      <c r="B77" s="51" t="s">
        <v>225</v>
      </c>
      <c r="C77" s="30" t="s">
        <v>319</v>
      </c>
      <c r="D77" s="22"/>
    </row>
    <row r="78" spans="2:4" s="5" customFormat="1" x14ac:dyDescent="0.25">
      <c r="B78" s="45" t="s">
        <v>203</v>
      </c>
      <c r="C78" s="30" t="s">
        <v>256</v>
      </c>
      <c r="D78" s="57">
        <v>9.1984796600000021</v>
      </c>
    </row>
    <row r="79" spans="2:4" s="5" customFormat="1" ht="26.4" x14ac:dyDescent="0.25">
      <c r="B79" s="45" t="s">
        <v>205</v>
      </c>
      <c r="C79" s="30" t="s">
        <v>353</v>
      </c>
      <c r="D79" s="57">
        <v>4.1189343699999998</v>
      </c>
    </row>
    <row r="80" spans="2:4" s="5" customFormat="1" ht="26.4" x14ac:dyDescent="0.25">
      <c r="B80" s="45" t="s">
        <v>206</v>
      </c>
      <c r="C80" s="30" t="s">
        <v>339</v>
      </c>
      <c r="D80" s="57">
        <v>3.19223474</v>
      </c>
    </row>
    <row r="81" spans="2:4" s="5" customFormat="1" x14ac:dyDescent="0.25">
      <c r="B81" s="51" t="s">
        <v>226</v>
      </c>
      <c r="C81" s="30" t="s">
        <v>322</v>
      </c>
      <c r="D81" s="22"/>
    </row>
    <row r="82" spans="2:4" s="5" customFormat="1" x14ac:dyDescent="0.25">
      <c r="B82" s="45" t="s">
        <v>203</v>
      </c>
      <c r="C82" s="30" t="s">
        <v>256</v>
      </c>
      <c r="D82" s="57">
        <v>17.893886970000001</v>
      </c>
    </row>
    <row r="83" spans="2:4" s="5" customFormat="1" ht="26.4" x14ac:dyDescent="0.25">
      <c r="B83" s="45" t="s">
        <v>205</v>
      </c>
      <c r="C83" s="30" t="s">
        <v>270</v>
      </c>
      <c r="D83" s="57">
        <v>2.4206215000000002</v>
      </c>
    </row>
    <row r="84" spans="2:4" s="5" customFormat="1" ht="26.4" x14ac:dyDescent="0.25">
      <c r="B84" s="45" t="s">
        <v>206</v>
      </c>
      <c r="C84" s="30" t="s">
        <v>354</v>
      </c>
      <c r="D84" s="57">
        <v>1.7490554900000002</v>
      </c>
    </row>
    <row r="85" spans="2:4" s="5" customFormat="1" x14ac:dyDescent="0.25">
      <c r="B85" s="51" t="s">
        <v>227</v>
      </c>
      <c r="C85" s="30" t="s">
        <v>20</v>
      </c>
      <c r="D85" s="22"/>
    </row>
    <row r="86" spans="2:4" s="5" customFormat="1" ht="26.4" x14ac:dyDescent="0.25">
      <c r="B86" s="45" t="s">
        <v>203</v>
      </c>
      <c r="C86" s="30" t="s">
        <v>346</v>
      </c>
      <c r="D86" s="57">
        <v>24.476150820000001</v>
      </c>
    </row>
    <row r="87" spans="2:4" s="5" customFormat="1" ht="26.4" x14ac:dyDescent="0.25">
      <c r="B87" s="45" t="s">
        <v>205</v>
      </c>
      <c r="C87" s="30" t="s">
        <v>339</v>
      </c>
      <c r="D87" s="57">
        <v>1.0478236699999999</v>
      </c>
    </row>
    <row r="88" spans="2:4" s="5" customFormat="1" ht="26.4" x14ac:dyDescent="0.25">
      <c r="B88" s="45" t="s">
        <v>206</v>
      </c>
      <c r="C88" s="30" t="s">
        <v>355</v>
      </c>
      <c r="D88" s="57">
        <v>0.58150951000000006</v>
      </c>
    </row>
    <row r="89" spans="2:4" s="5" customFormat="1" x14ac:dyDescent="0.25">
      <c r="B89" s="51" t="s">
        <v>228</v>
      </c>
      <c r="C89" s="30" t="s">
        <v>356</v>
      </c>
      <c r="D89" s="22"/>
    </row>
    <row r="90" spans="2:4" s="5" customFormat="1" x14ac:dyDescent="0.25">
      <c r="B90" s="45" t="s">
        <v>203</v>
      </c>
      <c r="C90" s="30" t="s">
        <v>256</v>
      </c>
      <c r="D90" s="57">
        <v>26.530886729999999</v>
      </c>
    </row>
    <row r="91" spans="2:4" s="5" customFormat="1" x14ac:dyDescent="0.25">
      <c r="B91" s="45" t="s">
        <v>205</v>
      </c>
      <c r="C91" s="30" t="s">
        <v>357</v>
      </c>
      <c r="D91" s="57">
        <v>1.82931271</v>
      </c>
    </row>
    <row r="92" spans="2:4" s="5" customFormat="1" ht="26.4" x14ac:dyDescent="0.25">
      <c r="B92" s="45" t="s">
        <v>206</v>
      </c>
      <c r="C92" s="30" t="s">
        <v>358</v>
      </c>
      <c r="D92" s="57">
        <v>1.4884994100000002</v>
      </c>
    </row>
    <row r="93" spans="2:4" s="5" customFormat="1" x14ac:dyDescent="0.25">
      <c r="B93" s="51" t="s">
        <v>229</v>
      </c>
      <c r="C93" s="30" t="s">
        <v>317</v>
      </c>
      <c r="D93" s="59"/>
    </row>
    <row r="94" spans="2:4" s="5" customFormat="1" ht="26.4" x14ac:dyDescent="0.25">
      <c r="B94" s="45" t="s">
        <v>203</v>
      </c>
      <c r="C94" s="30" t="s">
        <v>339</v>
      </c>
      <c r="D94" s="57">
        <v>15.81555183</v>
      </c>
    </row>
    <row r="95" spans="2:4" s="5" customFormat="1" x14ac:dyDescent="0.25">
      <c r="B95" s="45" t="s">
        <v>205</v>
      </c>
      <c r="C95" s="30" t="s">
        <v>256</v>
      </c>
      <c r="D95" s="57">
        <v>8.5186131700000001</v>
      </c>
    </row>
    <row r="96" spans="2:4" s="5" customFormat="1" x14ac:dyDescent="0.25">
      <c r="B96" s="45" t="s">
        <v>206</v>
      </c>
      <c r="C96" s="30" t="s">
        <v>340</v>
      </c>
      <c r="D96" s="57">
        <v>1.3164150000000001</v>
      </c>
    </row>
    <row r="97" spans="2:4" s="5" customFormat="1" x14ac:dyDescent="0.25">
      <c r="B97" s="51" t="s">
        <v>230</v>
      </c>
      <c r="C97" s="30" t="s">
        <v>266</v>
      </c>
      <c r="D97" s="59"/>
    </row>
    <row r="98" spans="2:4" s="5" customFormat="1" ht="26.4" x14ac:dyDescent="0.25">
      <c r="B98" s="45" t="s">
        <v>203</v>
      </c>
      <c r="C98" s="30" t="s">
        <v>339</v>
      </c>
      <c r="D98" s="57">
        <v>5.5292863499999996</v>
      </c>
    </row>
    <row r="99" spans="2:4" s="5" customFormat="1" ht="26.4" x14ac:dyDescent="0.25">
      <c r="B99" s="45" t="s">
        <v>205</v>
      </c>
      <c r="C99" s="30" t="s">
        <v>359</v>
      </c>
      <c r="D99" s="57">
        <v>2.3518788100000001</v>
      </c>
    </row>
    <row r="100" spans="2:4" s="5" customFormat="1" x14ac:dyDescent="0.25">
      <c r="B100" s="45" t="s">
        <v>206</v>
      </c>
      <c r="C100" s="30" t="s">
        <v>258</v>
      </c>
      <c r="D100" s="57">
        <v>1.3717165199999999</v>
      </c>
    </row>
    <row r="101" spans="2:4" s="5" customFormat="1" x14ac:dyDescent="0.25">
      <c r="B101" s="51" t="s">
        <v>231</v>
      </c>
      <c r="C101" s="30" t="s">
        <v>360</v>
      </c>
      <c r="D101" s="59"/>
    </row>
    <row r="102" spans="2:4" s="5" customFormat="1" ht="26.4" x14ac:dyDescent="0.25">
      <c r="B102" s="45" t="s">
        <v>203</v>
      </c>
      <c r="C102" s="30" t="s">
        <v>361</v>
      </c>
      <c r="D102" s="57">
        <v>15.33350371</v>
      </c>
    </row>
    <row r="103" spans="2:4" s="5" customFormat="1" ht="26.4" x14ac:dyDescent="0.25">
      <c r="B103" s="45" t="s">
        <v>205</v>
      </c>
      <c r="C103" s="30" t="s">
        <v>339</v>
      </c>
      <c r="D103" s="57">
        <v>3.6259004400000001</v>
      </c>
    </row>
    <row r="104" spans="2:4" s="5" customFormat="1" ht="26.4" x14ac:dyDescent="0.25">
      <c r="B104" s="45" t="s">
        <v>206</v>
      </c>
      <c r="C104" s="30" t="s">
        <v>341</v>
      </c>
      <c r="D104" s="57">
        <v>2.4959607300000002</v>
      </c>
    </row>
    <row r="105" spans="2:4" s="5" customFormat="1" x14ac:dyDescent="0.25">
      <c r="B105" s="51" t="s">
        <v>232</v>
      </c>
      <c r="C105" s="48" t="s">
        <v>315</v>
      </c>
      <c r="D105" s="59"/>
    </row>
    <row r="106" spans="2:4" ht="26.4" x14ac:dyDescent="0.25">
      <c r="B106" s="45" t="s">
        <v>203</v>
      </c>
      <c r="C106" s="30" t="s">
        <v>341</v>
      </c>
      <c r="D106" s="57">
        <v>4.0880395300000005</v>
      </c>
    </row>
    <row r="107" spans="2:4" x14ac:dyDescent="0.25">
      <c r="B107" s="45" t="s">
        <v>205</v>
      </c>
      <c r="C107" s="30" t="s">
        <v>314</v>
      </c>
      <c r="D107" s="57">
        <v>3.13257604</v>
      </c>
    </row>
    <row r="108" spans="2:4" ht="26.4" x14ac:dyDescent="0.25">
      <c r="B108" s="45" t="s">
        <v>206</v>
      </c>
      <c r="C108" s="30" t="s">
        <v>345</v>
      </c>
      <c r="D108" s="57">
        <v>2.9882452600000002</v>
      </c>
    </row>
    <row r="109" spans="2:4" x14ac:dyDescent="0.25">
      <c r="B109" s="51" t="s">
        <v>233</v>
      </c>
      <c r="C109" s="30" t="s">
        <v>323</v>
      </c>
      <c r="D109" s="59"/>
    </row>
    <row r="110" spans="2:4" ht="26.4" x14ac:dyDescent="0.25">
      <c r="B110" s="45" t="s">
        <v>203</v>
      </c>
      <c r="C110" s="30" t="s">
        <v>339</v>
      </c>
      <c r="D110" s="57">
        <v>6.3683510700000001</v>
      </c>
    </row>
    <row r="111" spans="2:4" x14ac:dyDescent="0.25">
      <c r="B111" s="73" t="s">
        <v>205</v>
      </c>
      <c r="C111" s="30" t="s">
        <v>362</v>
      </c>
      <c r="D111" s="57">
        <v>5.3582249099999997</v>
      </c>
    </row>
    <row r="112" spans="2:4" ht="26.4" x14ac:dyDescent="0.25">
      <c r="B112" s="45" t="s">
        <v>206</v>
      </c>
      <c r="C112" s="30" t="s">
        <v>345</v>
      </c>
      <c r="D112" s="57">
        <v>3.78804586</v>
      </c>
    </row>
    <row r="113" spans="2:4" ht="6" customHeight="1" x14ac:dyDescent="0.25">
      <c r="B113" s="55"/>
      <c r="C113" s="34"/>
      <c r="D113" s="58"/>
    </row>
    <row r="114" spans="2:4" x14ac:dyDescent="0.25">
      <c r="C114" s="49"/>
    </row>
    <row r="115" spans="2:4" x14ac:dyDescent="0.25">
      <c r="B115" s="8" t="s">
        <v>316</v>
      </c>
    </row>
    <row r="116" spans="2:4" x14ac:dyDescent="0.25">
      <c r="B116" s="56"/>
    </row>
    <row r="117" spans="2:4" ht="14.4" x14ac:dyDescent="0.25">
      <c r="C117" s="13"/>
    </row>
  </sheetData>
  <mergeCells count="1">
    <mergeCell ref="B9:C9"/>
  </mergeCells>
  <hyperlinks>
    <hyperlink ref="D7" location="Índice!A5" display="ÍNDICE" xr:uid="{00000000-0004-0000-07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</sheetPr>
  <dimension ref="B6:D117"/>
  <sheetViews>
    <sheetView showGridLines="0" zoomScaleNormal="100" zoomScaleSheetLayoutView="100" workbookViewId="0">
      <selection activeCell="B6" sqref="B6"/>
    </sheetView>
  </sheetViews>
  <sheetFormatPr baseColWidth="10" defaultColWidth="13.77734375" defaultRowHeight="13.2" x14ac:dyDescent="0.25"/>
  <cols>
    <col min="1" max="1" width="2" style="2" customWidth="1"/>
    <col min="2" max="2" width="3.5546875" style="2" customWidth="1"/>
    <col min="3" max="3" width="79" style="2" customWidth="1"/>
    <col min="4" max="4" width="18.5546875" style="50" customWidth="1"/>
    <col min="5" max="249" width="13.77734375" style="2"/>
    <col min="250" max="250" width="2" style="2" customWidth="1"/>
    <col min="251" max="251" width="52.77734375" style="2" customWidth="1"/>
    <col min="252" max="505" width="13.77734375" style="2"/>
    <col min="506" max="506" width="2" style="2" customWidth="1"/>
    <col min="507" max="507" width="52.77734375" style="2" customWidth="1"/>
    <col min="508" max="761" width="13.77734375" style="2"/>
    <col min="762" max="762" width="2" style="2" customWidth="1"/>
    <col min="763" max="763" width="52.77734375" style="2" customWidth="1"/>
    <col min="764" max="1017" width="13.77734375" style="2"/>
    <col min="1018" max="1018" width="2" style="2" customWidth="1"/>
    <col min="1019" max="1019" width="52.77734375" style="2" customWidth="1"/>
    <col min="1020" max="1273" width="13.77734375" style="2"/>
    <col min="1274" max="1274" width="2" style="2" customWidth="1"/>
    <col min="1275" max="1275" width="52.77734375" style="2" customWidth="1"/>
    <col min="1276" max="1529" width="13.77734375" style="2"/>
    <col min="1530" max="1530" width="2" style="2" customWidth="1"/>
    <col min="1531" max="1531" width="52.77734375" style="2" customWidth="1"/>
    <col min="1532" max="1785" width="13.77734375" style="2"/>
    <col min="1786" max="1786" width="2" style="2" customWidth="1"/>
    <col min="1787" max="1787" width="52.77734375" style="2" customWidth="1"/>
    <col min="1788" max="2041" width="13.77734375" style="2"/>
    <col min="2042" max="2042" width="2" style="2" customWidth="1"/>
    <col min="2043" max="2043" width="52.77734375" style="2" customWidth="1"/>
    <col min="2044" max="2297" width="13.77734375" style="2"/>
    <col min="2298" max="2298" width="2" style="2" customWidth="1"/>
    <col min="2299" max="2299" width="52.77734375" style="2" customWidth="1"/>
    <col min="2300" max="2553" width="13.77734375" style="2"/>
    <col min="2554" max="2554" width="2" style="2" customWidth="1"/>
    <col min="2555" max="2555" width="52.77734375" style="2" customWidth="1"/>
    <col min="2556" max="2809" width="13.77734375" style="2"/>
    <col min="2810" max="2810" width="2" style="2" customWidth="1"/>
    <col min="2811" max="2811" width="52.77734375" style="2" customWidth="1"/>
    <col min="2812" max="3065" width="13.77734375" style="2"/>
    <col min="3066" max="3066" width="2" style="2" customWidth="1"/>
    <col min="3067" max="3067" width="52.77734375" style="2" customWidth="1"/>
    <col min="3068" max="3321" width="13.77734375" style="2"/>
    <col min="3322" max="3322" width="2" style="2" customWidth="1"/>
    <col min="3323" max="3323" width="52.77734375" style="2" customWidth="1"/>
    <col min="3324" max="3577" width="13.77734375" style="2"/>
    <col min="3578" max="3578" width="2" style="2" customWidth="1"/>
    <col min="3579" max="3579" width="52.77734375" style="2" customWidth="1"/>
    <col min="3580" max="3833" width="13.77734375" style="2"/>
    <col min="3834" max="3834" width="2" style="2" customWidth="1"/>
    <col min="3835" max="3835" width="52.77734375" style="2" customWidth="1"/>
    <col min="3836" max="4089" width="13.77734375" style="2"/>
    <col min="4090" max="4090" width="2" style="2" customWidth="1"/>
    <col min="4091" max="4091" width="52.77734375" style="2" customWidth="1"/>
    <col min="4092" max="4345" width="13.77734375" style="2"/>
    <col min="4346" max="4346" width="2" style="2" customWidth="1"/>
    <col min="4347" max="4347" width="52.77734375" style="2" customWidth="1"/>
    <col min="4348" max="4601" width="13.77734375" style="2"/>
    <col min="4602" max="4602" width="2" style="2" customWidth="1"/>
    <col min="4603" max="4603" width="52.77734375" style="2" customWidth="1"/>
    <col min="4604" max="4857" width="13.77734375" style="2"/>
    <col min="4858" max="4858" width="2" style="2" customWidth="1"/>
    <col min="4859" max="4859" width="52.77734375" style="2" customWidth="1"/>
    <col min="4860" max="5113" width="13.77734375" style="2"/>
    <col min="5114" max="5114" width="2" style="2" customWidth="1"/>
    <col min="5115" max="5115" width="52.77734375" style="2" customWidth="1"/>
    <col min="5116" max="5369" width="13.77734375" style="2"/>
    <col min="5370" max="5370" width="2" style="2" customWidth="1"/>
    <col min="5371" max="5371" width="52.77734375" style="2" customWidth="1"/>
    <col min="5372" max="5625" width="13.77734375" style="2"/>
    <col min="5626" max="5626" width="2" style="2" customWidth="1"/>
    <col min="5627" max="5627" width="52.77734375" style="2" customWidth="1"/>
    <col min="5628" max="5881" width="13.77734375" style="2"/>
    <col min="5882" max="5882" width="2" style="2" customWidth="1"/>
    <col min="5883" max="5883" width="52.77734375" style="2" customWidth="1"/>
    <col min="5884" max="6137" width="13.77734375" style="2"/>
    <col min="6138" max="6138" width="2" style="2" customWidth="1"/>
    <col min="6139" max="6139" width="52.77734375" style="2" customWidth="1"/>
    <col min="6140" max="6393" width="13.77734375" style="2"/>
    <col min="6394" max="6394" width="2" style="2" customWidth="1"/>
    <col min="6395" max="6395" width="52.77734375" style="2" customWidth="1"/>
    <col min="6396" max="6649" width="13.77734375" style="2"/>
    <col min="6650" max="6650" width="2" style="2" customWidth="1"/>
    <col min="6651" max="6651" width="52.77734375" style="2" customWidth="1"/>
    <col min="6652" max="6905" width="13.77734375" style="2"/>
    <col min="6906" max="6906" width="2" style="2" customWidth="1"/>
    <col min="6907" max="6907" width="52.77734375" style="2" customWidth="1"/>
    <col min="6908" max="7161" width="13.77734375" style="2"/>
    <col min="7162" max="7162" width="2" style="2" customWidth="1"/>
    <col min="7163" max="7163" width="52.77734375" style="2" customWidth="1"/>
    <col min="7164" max="7417" width="13.77734375" style="2"/>
    <col min="7418" max="7418" width="2" style="2" customWidth="1"/>
    <col min="7419" max="7419" width="52.77734375" style="2" customWidth="1"/>
    <col min="7420" max="7673" width="13.77734375" style="2"/>
    <col min="7674" max="7674" width="2" style="2" customWidth="1"/>
    <col min="7675" max="7675" width="52.77734375" style="2" customWidth="1"/>
    <col min="7676" max="7929" width="13.77734375" style="2"/>
    <col min="7930" max="7930" width="2" style="2" customWidth="1"/>
    <col min="7931" max="7931" width="52.77734375" style="2" customWidth="1"/>
    <col min="7932" max="8185" width="13.77734375" style="2"/>
    <col min="8186" max="8186" width="2" style="2" customWidth="1"/>
    <col min="8187" max="8187" width="52.77734375" style="2" customWidth="1"/>
    <col min="8188" max="8441" width="13.77734375" style="2"/>
    <col min="8442" max="8442" width="2" style="2" customWidth="1"/>
    <col min="8443" max="8443" width="52.77734375" style="2" customWidth="1"/>
    <col min="8444" max="8697" width="13.77734375" style="2"/>
    <col min="8698" max="8698" width="2" style="2" customWidth="1"/>
    <col min="8699" max="8699" width="52.77734375" style="2" customWidth="1"/>
    <col min="8700" max="8953" width="13.77734375" style="2"/>
    <col min="8954" max="8954" width="2" style="2" customWidth="1"/>
    <col min="8955" max="8955" width="52.77734375" style="2" customWidth="1"/>
    <col min="8956" max="9209" width="13.77734375" style="2"/>
    <col min="9210" max="9210" width="2" style="2" customWidth="1"/>
    <col min="9211" max="9211" width="52.77734375" style="2" customWidth="1"/>
    <col min="9212" max="9465" width="13.77734375" style="2"/>
    <col min="9466" max="9466" width="2" style="2" customWidth="1"/>
    <col min="9467" max="9467" width="52.77734375" style="2" customWidth="1"/>
    <col min="9468" max="9721" width="13.77734375" style="2"/>
    <col min="9722" max="9722" width="2" style="2" customWidth="1"/>
    <col min="9723" max="9723" width="52.77734375" style="2" customWidth="1"/>
    <col min="9724" max="9977" width="13.77734375" style="2"/>
    <col min="9978" max="9978" width="2" style="2" customWidth="1"/>
    <col min="9979" max="9979" width="52.77734375" style="2" customWidth="1"/>
    <col min="9980" max="10233" width="13.77734375" style="2"/>
    <col min="10234" max="10234" width="2" style="2" customWidth="1"/>
    <col min="10235" max="10235" width="52.77734375" style="2" customWidth="1"/>
    <col min="10236" max="10489" width="13.77734375" style="2"/>
    <col min="10490" max="10490" width="2" style="2" customWidth="1"/>
    <col min="10491" max="10491" width="52.77734375" style="2" customWidth="1"/>
    <col min="10492" max="10745" width="13.77734375" style="2"/>
    <col min="10746" max="10746" width="2" style="2" customWidth="1"/>
    <col min="10747" max="10747" width="52.77734375" style="2" customWidth="1"/>
    <col min="10748" max="11001" width="13.77734375" style="2"/>
    <col min="11002" max="11002" width="2" style="2" customWidth="1"/>
    <col min="11003" max="11003" width="52.77734375" style="2" customWidth="1"/>
    <col min="11004" max="11257" width="13.77734375" style="2"/>
    <col min="11258" max="11258" width="2" style="2" customWidth="1"/>
    <col min="11259" max="11259" width="52.77734375" style="2" customWidth="1"/>
    <col min="11260" max="11513" width="13.77734375" style="2"/>
    <col min="11514" max="11514" width="2" style="2" customWidth="1"/>
    <col min="11515" max="11515" width="52.77734375" style="2" customWidth="1"/>
    <col min="11516" max="11769" width="13.77734375" style="2"/>
    <col min="11770" max="11770" width="2" style="2" customWidth="1"/>
    <col min="11771" max="11771" width="52.77734375" style="2" customWidth="1"/>
    <col min="11772" max="12025" width="13.77734375" style="2"/>
    <col min="12026" max="12026" width="2" style="2" customWidth="1"/>
    <col min="12027" max="12027" width="52.77734375" style="2" customWidth="1"/>
    <col min="12028" max="12281" width="13.77734375" style="2"/>
    <col min="12282" max="12282" width="2" style="2" customWidth="1"/>
    <col min="12283" max="12283" width="52.77734375" style="2" customWidth="1"/>
    <col min="12284" max="12537" width="13.77734375" style="2"/>
    <col min="12538" max="12538" width="2" style="2" customWidth="1"/>
    <col min="12539" max="12539" width="52.77734375" style="2" customWidth="1"/>
    <col min="12540" max="12793" width="13.77734375" style="2"/>
    <col min="12794" max="12794" width="2" style="2" customWidth="1"/>
    <col min="12795" max="12795" width="52.77734375" style="2" customWidth="1"/>
    <col min="12796" max="13049" width="13.77734375" style="2"/>
    <col min="13050" max="13050" width="2" style="2" customWidth="1"/>
    <col min="13051" max="13051" width="52.77734375" style="2" customWidth="1"/>
    <col min="13052" max="13305" width="13.77734375" style="2"/>
    <col min="13306" max="13306" width="2" style="2" customWidth="1"/>
    <col min="13307" max="13307" width="52.77734375" style="2" customWidth="1"/>
    <col min="13308" max="13561" width="13.77734375" style="2"/>
    <col min="13562" max="13562" width="2" style="2" customWidth="1"/>
    <col min="13563" max="13563" width="52.77734375" style="2" customWidth="1"/>
    <col min="13564" max="13817" width="13.77734375" style="2"/>
    <col min="13818" max="13818" width="2" style="2" customWidth="1"/>
    <col min="13819" max="13819" width="52.77734375" style="2" customWidth="1"/>
    <col min="13820" max="14073" width="13.77734375" style="2"/>
    <col min="14074" max="14074" width="2" style="2" customWidth="1"/>
    <col min="14075" max="14075" width="52.77734375" style="2" customWidth="1"/>
    <col min="14076" max="14329" width="13.77734375" style="2"/>
    <col min="14330" max="14330" width="2" style="2" customWidth="1"/>
    <col min="14331" max="14331" width="52.77734375" style="2" customWidth="1"/>
    <col min="14332" max="14585" width="13.77734375" style="2"/>
    <col min="14586" max="14586" width="2" style="2" customWidth="1"/>
    <col min="14587" max="14587" width="52.77734375" style="2" customWidth="1"/>
    <col min="14588" max="14841" width="13.77734375" style="2"/>
    <col min="14842" max="14842" width="2" style="2" customWidth="1"/>
    <col min="14843" max="14843" width="52.77734375" style="2" customWidth="1"/>
    <col min="14844" max="15097" width="13.77734375" style="2"/>
    <col min="15098" max="15098" width="2" style="2" customWidth="1"/>
    <col min="15099" max="15099" width="52.77734375" style="2" customWidth="1"/>
    <col min="15100" max="15353" width="13.77734375" style="2"/>
    <col min="15354" max="15354" width="2" style="2" customWidth="1"/>
    <col min="15355" max="15355" width="52.77734375" style="2" customWidth="1"/>
    <col min="15356" max="15609" width="13.77734375" style="2"/>
    <col min="15610" max="15610" width="2" style="2" customWidth="1"/>
    <col min="15611" max="15611" width="52.77734375" style="2" customWidth="1"/>
    <col min="15612" max="15865" width="13.77734375" style="2"/>
    <col min="15866" max="15866" width="2" style="2" customWidth="1"/>
    <col min="15867" max="15867" width="52.77734375" style="2" customWidth="1"/>
    <col min="15868" max="16121" width="13.77734375" style="2"/>
    <col min="16122" max="16122" width="2" style="2" customWidth="1"/>
    <col min="16123" max="16123" width="52.77734375" style="2" customWidth="1"/>
    <col min="16124" max="16384" width="13.77734375" style="2"/>
  </cols>
  <sheetData>
    <row r="6" spans="2:4" ht="15.6" x14ac:dyDescent="0.3">
      <c r="B6" s="1" t="s">
        <v>337</v>
      </c>
    </row>
    <row r="7" spans="2:4" ht="15.6" x14ac:dyDescent="0.3">
      <c r="C7" s="1"/>
      <c r="D7" s="62" t="s">
        <v>282</v>
      </c>
    </row>
    <row r="8" spans="2:4" x14ac:dyDescent="0.25">
      <c r="B8" s="64" t="s">
        <v>145</v>
      </c>
      <c r="C8" s="46"/>
      <c r="D8" s="65" t="s">
        <v>6</v>
      </c>
    </row>
    <row r="9" spans="2:4" ht="40.049999999999997" customHeight="1" x14ac:dyDescent="0.25">
      <c r="B9" s="110"/>
      <c r="C9" s="111"/>
      <c r="D9" s="40" t="s">
        <v>281</v>
      </c>
    </row>
    <row r="10" spans="2:4" x14ac:dyDescent="0.25">
      <c r="C10" s="3" t="s">
        <v>6</v>
      </c>
      <c r="D10" s="3" t="s">
        <v>6</v>
      </c>
    </row>
    <row r="11" spans="2:4" s="5" customFormat="1" x14ac:dyDescent="0.25">
      <c r="B11" s="21" t="s">
        <v>38</v>
      </c>
      <c r="C11" s="48"/>
      <c r="D11" s="59"/>
    </row>
    <row r="12" spans="2:4" s="5" customFormat="1" x14ac:dyDescent="0.25">
      <c r="B12" s="21"/>
      <c r="C12" s="48"/>
      <c r="D12" s="59"/>
    </row>
    <row r="13" spans="2:4" s="5" customFormat="1" x14ac:dyDescent="0.25">
      <c r="B13" s="72" t="s">
        <v>204</v>
      </c>
      <c r="C13" s="30" t="s">
        <v>12</v>
      </c>
      <c r="D13" s="59"/>
    </row>
    <row r="14" spans="2:4" s="5" customFormat="1" ht="26.4" x14ac:dyDescent="0.25">
      <c r="B14" s="52" t="s">
        <v>207</v>
      </c>
      <c r="C14" s="30" t="s">
        <v>341</v>
      </c>
      <c r="D14" s="57">
        <v>246.13961022999999</v>
      </c>
    </row>
    <row r="15" spans="2:4" s="5" customFormat="1" ht="26.4" x14ac:dyDescent="0.25">
      <c r="B15" s="52" t="s">
        <v>208</v>
      </c>
      <c r="C15" s="30" t="s">
        <v>339</v>
      </c>
      <c r="D15" s="57">
        <v>76.931780330000009</v>
      </c>
    </row>
    <row r="16" spans="2:4" s="5" customFormat="1" ht="26.4" x14ac:dyDescent="0.25">
      <c r="B16" s="52" t="s">
        <v>209</v>
      </c>
      <c r="C16" s="30" t="s">
        <v>346</v>
      </c>
      <c r="D16" s="57">
        <v>48.284947550000005</v>
      </c>
    </row>
    <row r="17" spans="2:4" s="5" customFormat="1" x14ac:dyDescent="0.25">
      <c r="B17" s="72" t="s">
        <v>210</v>
      </c>
      <c r="C17" s="30" t="s">
        <v>268</v>
      </c>
      <c r="D17" s="59"/>
    </row>
    <row r="18" spans="2:4" s="5" customFormat="1" ht="26.4" x14ac:dyDescent="0.25">
      <c r="B18" s="45" t="s">
        <v>207</v>
      </c>
      <c r="C18" s="30" t="s">
        <v>363</v>
      </c>
      <c r="D18" s="57">
        <v>157.70877352000002</v>
      </c>
    </row>
    <row r="19" spans="2:4" s="5" customFormat="1" ht="27" customHeight="1" x14ac:dyDescent="0.25">
      <c r="B19" s="45" t="s">
        <v>208</v>
      </c>
      <c r="C19" s="30" t="s">
        <v>364</v>
      </c>
      <c r="D19" s="57">
        <v>109.10022898999998</v>
      </c>
    </row>
    <row r="20" spans="2:4" s="5" customFormat="1" ht="26.4" x14ac:dyDescent="0.25">
      <c r="B20" s="45" t="s">
        <v>209</v>
      </c>
      <c r="C20" s="30" t="s">
        <v>341</v>
      </c>
      <c r="D20" s="57">
        <v>56.721945160000004</v>
      </c>
    </row>
    <row r="21" spans="2:4" s="5" customFormat="1" x14ac:dyDescent="0.25">
      <c r="B21" s="72" t="s">
        <v>211</v>
      </c>
      <c r="C21" s="30" t="s">
        <v>264</v>
      </c>
      <c r="D21" s="21"/>
    </row>
    <row r="22" spans="2:4" s="5" customFormat="1" x14ac:dyDescent="0.25">
      <c r="B22" s="45" t="s">
        <v>207</v>
      </c>
      <c r="C22" s="30" t="s">
        <v>263</v>
      </c>
      <c r="D22" s="57">
        <v>244.49423569999999</v>
      </c>
    </row>
    <row r="23" spans="2:4" s="5" customFormat="1" ht="26.4" x14ac:dyDescent="0.25">
      <c r="B23" s="45" t="s">
        <v>208</v>
      </c>
      <c r="C23" s="30" t="s">
        <v>339</v>
      </c>
      <c r="D23" s="57">
        <v>229.93749187</v>
      </c>
    </row>
    <row r="24" spans="2:4" s="5" customFormat="1" x14ac:dyDescent="0.25">
      <c r="B24" s="45" t="s">
        <v>209</v>
      </c>
      <c r="C24" s="30" t="s">
        <v>256</v>
      </c>
      <c r="D24" s="57">
        <v>86.138969509999995</v>
      </c>
    </row>
    <row r="25" spans="2:4" s="5" customFormat="1" x14ac:dyDescent="0.25">
      <c r="B25" s="72" t="s">
        <v>212</v>
      </c>
      <c r="C25" s="30" t="s">
        <v>16</v>
      </c>
      <c r="D25" s="21"/>
    </row>
    <row r="26" spans="2:4" s="5" customFormat="1" ht="26.4" x14ac:dyDescent="0.25">
      <c r="B26" s="45" t="s">
        <v>207</v>
      </c>
      <c r="C26" s="30" t="s">
        <v>365</v>
      </c>
      <c r="D26" s="57">
        <v>147.25857863000002</v>
      </c>
    </row>
    <row r="27" spans="2:4" s="5" customFormat="1" ht="26.4" x14ac:dyDescent="0.25">
      <c r="B27" s="45" t="s">
        <v>208</v>
      </c>
      <c r="C27" s="30" t="s">
        <v>339</v>
      </c>
      <c r="D27" s="57">
        <v>52.259123299999999</v>
      </c>
    </row>
    <row r="28" spans="2:4" s="5" customFormat="1" ht="26.4" x14ac:dyDescent="0.25">
      <c r="B28" s="45" t="s">
        <v>209</v>
      </c>
      <c r="C28" s="30" t="s">
        <v>366</v>
      </c>
      <c r="D28" s="57">
        <v>37.334816060000001</v>
      </c>
    </row>
    <row r="29" spans="2:4" s="5" customFormat="1" x14ac:dyDescent="0.25">
      <c r="B29" s="72" t="s">
        <v>213</v>
      </c>
      <c r="C29" s="30" t="s">
        <v>21</v>
      </c>
      <c r="D29" s="21"/>
    </row>
    <row r="30" spans="2:4" s="5" customFormat="1" ht="26.4" x14ac:dyDescent="0.25">
      <c r="B30" s="45" t="s">
        <v>207</v>
      </c>
      <c r="C30" s="30" t="s">
        <v>339</v>
      </c>
      <c r="D30" s="57">
        <v>75.571598969999997</v>
      </c>
    </row>
    <row r="31" spans="2:4" s="5" customFormat="1" ht="26.4" x14ac:dyDescent="0.25">
      <c r="B31" s="45" t="s">
        <v>208</v>
      </c>
      <c r="C31" s="30" t="s">
        <v>363</v>
      </c>
      <c r="D31" s="57">
        <v>62.919529940000011</v>
      </c>
    </row>
    <row r="32" spans="2:4" s="5" customFormat="1" x14ac:dyDescent="0.25">
      <c r="B32" s="45" t="s">
        <v>209</v>
      </c>
      <c r="C32" s="30" t="s">
        <v>254</v>
      </c>
      <c r="D32" s="57">
        <v>33.750362070000001</v>
      </c>
    </row>
    <row r="33" spans="2:4" s="5" customFormat="1" x14ac:dyDescent="0.25">
      <c r="B33" s="72" t="s">
        <v>214</v>
      </c>
      <c r="C33" s="30" t="s">
        <v>255</v>
      </c>
      <c r="D33" s="22"/>
    </row>
    <row r="34" spans="2:4" s="98" customFormat="1" ht="26.4" x14ac:dyDescent="0.3">
      <c r="B34" s="45" t="s">
        <v>207</v>
      </c>
      <c r="C34" s="51" t="s">
        <v>365</v>
      </c>
      <c r="D34" s="57">
        <v>225.43407332000001</v>
      </c>
    </row>
    <row r="35" spans="2:4" s="5" customFormat="1" x14ac:dyDescent="0.25">
      <c r="B35" s="45" t="s">
        <v>208</v>
      </c>
      <c r="C35" s="30" t="s">
        <v>256</v>
      </c>
      <c r="D35" s="57">
        <v>78.439765690000002</v>
      </c>
    </row>
    <row r="36" spans="2:4" s="5" customFormat="1" x14ac:dyDescent="0.25">
      <c r="B36" s="45" t="s">
        <v>209</v>
      </c>
      <c r="C36" s="30" t="s">
        <v>318</v>
      </c>
      <c r="D36" s="57">
        <v>39.450066679999999</v>
      </c>
    </row>
    <row r="37" spans="2:4" s="5" customFormat="1" x14ac:dyDescent="0.25">
      <c r="B37" s="72" t="s">
        <v>215</v>
      </c>
      <c r="C37" s="30" t="s">
        <v>26</v>
      </c>
      <c r="D37" s="22"/>
    </row>
    <row r="38" spans="2:4" s="5" customFormat="1" ht="26.4" x14ac:dyDescent="0.25">
      <c r="B38" s="45" t="s">
        <v>207</v>
      </c>
      <c r="C38" s="30" t="s">
        <v>363</v>
      </c>
      <c r="D38" s="57">
        <v>79.240764539999986</v>
      </c>
    </row>
    <row r="39" spans="2:4" s="5" customFormat="1" ht="26.4" x14ac:dyDescent="0.25">
      <c r="B39" s="45" t="s">
        <v>208</v>
      </c>
      <c r="C39" s="30" t="s">
        <v>342</v>
      </c>
      <c r="D39" s="57">
        <v>38.157912909999993</v>
      </c>
    </row>
    <row r="40" spans="2:4" s="5" customFormat="1" ht="26.4" x14ac:dyDescent="0.25">
      <c r="B40" s="45" t="s">
        <v>209</v>
      </c>
      <c r="C40" s="30" t="s">
        <v>365</v>
      </c>
      <c r="D40" s="57">
        <v>21.854016999999999</v>
      </c>
    </row>
    <row r="41" spans="2:4" s="5" customFormat="1" x14ac:dyDescent="0.25">
      <c r="B41" s="72" t="s">
        <v>216</v>
      </c>
      <c r="C41" s="30" t="s">
        <v>8</v>
      </c>
      <c r="D41" s="22"/>
    </row>
    <row r="42" spans="2:4" s="5" customFormat="1" ht="26.4" x14ac:dyDescent="0.25">
      <c r="B42" s="45" t="s">
        <v>207</v>
      </c>
      <c r="C42" s="30" t="s">
        <v>339</v>
      </c>
      <c r="D42" s="57">
        <v>55.236048070000002</v>
      </c>
    </row>
    <row r="43" spans="2:4" s="5" customFormat="1" ht="26.4" x14ac:dyDescent="0.25">
      <c r="B43" s="45" t="s">
        <v>208</v>
      </c>
      <c r="C43" s="30" t="s">
        <v>341</v>
      </c>
      <c r="D43" s="57">
        <v>41.471553119999996</v>
      </c>
    </row>
    <row r="44" spans="2:4" s="5" customFormat="1" ht="26.4" x14ac:dyDescent="0.25">
      <c r="B44" s="45" t="s">
        <v>209</v>
      </c>
      <c r="C44" s="30" t="s">
        <v>346</v>
      </c>
      <c r="D44" s="57">
        <v>26.221313110000001</v>
      </c>
    </row>
    <row r="45" spans="2:4" s="5" customFormat="1" x14ac:dyDescent="0.25">
      <c r="B45" s="72" t="s">
        <v>217</v>
      </c>
      <c r="C45" s="30" t="s">
        <v>28</v>
      </c>
      <c r="D45" s="22"/>
    </row>
    <row r="46" spans="2:4" s="5" customFormat="1" x14ac:dyDescent="0.25">
      <c r="B46" s="45" t="s">
        <v>207</v>
      </c>
      <c r="C46" s="30" t="s">
        <v>254</v>
      </c>
      <c r="D46" s="57">
        <v>14.9364884</v>
      </c>
    </row>
    <row r="47" spans="2:4" s="5" customFormat="1" ht="26.4" x14ac:dyDescent="0.25">
      <c r="B47" s="45" t="s">
        <v>208</v>
      </c>
      <c r="C47" s="30" t="s">
        <v>260</v>
      </c>
      <c r="D47" s="57">
        <v>13.365870999999999</v>
      </c>
    </row>
    <row r="48" spans="2:4" s="5" customFormat="1" x14ac:dyDescent="0.25">
      <c r="B48" s="45" t="s">
        <v>209</v>
      </c>
      <c r="C48" s="30" t="s">
        <v>314</v>
      </c>
      <c r="D48" s="57">
        <v>9.8334172199999994</v>
      </c>
    </row>
    <row r="49" spans="2:4" s="5" customFormat="1" x14ac:dyDescent="0.25">
      <c r="B49" s="72" t="s">
        <v>218</v>
      </c>
      <c r="C49" s="30" t="s">
        <v>266</v>
      </c>
      <c r="D49" s="22"/>
    </row>
    <row r="50" spans="2:4" s="5" customFormat="1" ht="26.4" x14ac:dyDescent="0.25">
      <c r="B50" s="45" t="s">
        <v>207</v>
      </c>
      <c r="C50" s="30" t="s">
        <v>346</v>
      </c>
      <c r="D50" s="57">
        <v>51.314126279999996</v>
      </c>
    </row>
    <row r="51" spans="2:4" s="5" customFormat="1" ht="26.4" x14ac:dyDescent="0.25">
      <c r="B51" s="45" t="s">
        <v>208</v>
      </c>
      <c r="C51" s="30" t="s">
        <v>339</v>
      </c>
      <c r="D51" s="57">
        <v>34.363000880000001</v>
      </c>
    </row>
    <row r="52" spans="2:4" s="5" customFormat="1" ht="26.4" x14ac:dyDescent="0.25">
      <c r="B52" s="45" t="s">
        <v>209</v>
      </c>
      <c r="C52" s="30" t="s">
        <v>270</v>
      </c>
      <c r="D52" s="57">
        <v>25.271098540000004</v>
      </c>
    </row>
    <row r="53" spans="2:4" s="5" customFormat="1" x14ac:dyDescent="0.25">
      <c r="B53" s="72" t="s">
        <v>219</v>
      </c>
      <c r="C53" s="30" t="s">
        <v>272</v>
      </c>
      <c r="D53" s="22"/>
    </row>
    <row r="54" spans="2:4" s="5" customFormat="1" ht="26.4" x14ac:dyDescent="0.25">
      <c r="B54" s="45" t="s">
        <v>207</v>
      </c>
      <c r="C54" s="30" t="s">
        <v>363</v>
      </c>
      <c r="D54" s="57">
        <v>75.713232369999986</v>
      </c>
    </row>
    <row r="55" spans="2:4" s="5" customFormat="1" ht="26.4" x14ac:dyDescent="0.25">
      <c r="B55" s="45" t="s">
        <v>208</v>
      </c>
      <c r="C55" s="30" t="s">
        <v>312</v>
      </c>
      <c r="D55" s="57">
        <v>17.660224069999998</v>
      </c>
    </row>
    <row r="56" spans="2:4" s="5" customFormat="1" ht="26.4" x14ac:dyDescent="0.25">
      <c r="B56" s="45" t="s">
        <v>209</v>
      </c>
      <c r="C56" s="30" t="s">
        <v>364</v>
      </c>
      <c r="D56" s="57">
        <v>10.445463509999996</v>
      </c>
    </row>
    <row r="57" spans="2:4" s="5" customFormat="1" x14ac:dyDescent="0.25">
      <c r="B57" s="72" t="s">
        <v>220</v>
      </c>
      <c r="C57" s="30" t="s">
        <v>269</v>
      </c>
      <c r="D57" s="22"/>
    </row>
    <row r="58" spans="2:4" s="5" customFormat="1" ht="26.4" x14ac:dyDescent="0.25">
      <c r="B58" s="45" t="s">
        <v>207</v>
      </c>
      <c r="C58" s="30" t="s">
        <v>341</v>
      </c>
      <c r="D58" s="57">
        <v>69.428339789999995</v>
      </c>
    </row>
    <row r="59" spans="2:4" s="5" customFormat="1" ht="26.4" x14ac:dyDescent="0.25">
      <c r="B59" s="45" t="s">
        <v>208</v>
      </c>
      <c r="C59" s="30" t="s">
        <v>367</v>
      </c>
      <c r="D59" s="57">
        <v>13.124471549999999</v>
      </c>
    </row>
    <row r="60" spans="2:4" s="5" customFormat="1" ht="26.4" x14ac:dyDescent="0.25">
      <c r="B60" s="45" t="s">
        <v>209</v>
      </c>
      <c r="C60" s="30" t="s">
        <v>366</v>
      </c>
      <c r="D60" s="57">
        <v>8.6011710800000003</v>
      </c>
    </row>
    <row r="61" spans="2:4" s="5" customFormat="1" x14ac:dyDescent="0.25">
      <c r="B61" s="72" t="s">
        <v>221</v>
      </c>
      <c r="C61" s="30" t="s">
        <v>27</v>
      </c>
      <c r="D61" s="22"/>
    </row>
    <row r="62" spans="2:4" s="5" customFormat="1" ht="26.4" x14ac:dyDescent="0.25">
      <c r="B62" s="45" t="s">
        <v>207</v>
      </c>
      <c r="C62" s="30" t="s">
        <v>260</v>
      </c>
      <c r="D62" s="57">
        <v>26.20455789</v>
      </c>
    </row>
    <row r="63" spans="2:4" s="5" customFormat="1" x14ac:dyDescent="0.25">
      <c r="B63" s="45" t="s">
        <v>208</v>
      </c>
      <c r="C63" s="30" t="s">
        <v>291</v>
      </c>
      <c r="D63" s="57">
        <v>17.31897008</v>
      </c>
    </row>
    <row r="64" spans="2:4" s="5" customFormat="1" ht="26.4" x14ac:dyDescent="0.25">
      <c r="B64" s="45" t="s">
        <v>209</v>
      </c>
      <c r="C64" s="30" t="s">
        <v>368</v>
      </c>
      <c r="D64" s="57">
        <v>15.702384299999999</v>
      </c>
    </row>
    <row r="65" spans="2:4" s="5" customFormat="1" x14ac:dyDescent="0.25">
      <c r="B65" s="72" t="s">
        <v>222</v>
      </c>
      <c r="C65" s="30" t="s">
        <v>369</v>
      </c>
      <c r="D65" s="22"/>
    </row>
    <row r="66" spans="2:4" s="5" customFormat="1" x14ac:dyDescent="0.25">
      <c r="B66" s="45" t="s">
        <v>207</v>
      </c>
      <c r="C66" s="30" t="s">
        <v>263</v>
      </c>
      <c r="D66" s="57">
        <v>82.751631640000014</v>
      </c>
    </row>
    <row r="67" spans="2:4" s="5" customFormat="1" x14ac:dyDescent="0.25">
      <c r="B67" s="45" t="s">
        <v>208</v>
      </c>
      <c r="C67" s="30" t="s">
        <v>370</v>
      </c>
      <c r="D67" s="57">
        <v>61.95520243</v>
      </c>
    </row>
    <row r="68" spans="2:4" s="5" customFormat="1" ht="26.4" x14ac:dyDescent="0.25">
      <c r="B68" s="45" t="s">
        <v>209</v>
      </c>
      <c r="C68" s="30" t="s">
        <v>371</v>
      </c>
      <c r="D68" s="57">
        <v>3.3250000000000003E-3</v>
      </c>
    </row>
    <row r="69" spans="2:4" s="5" customFormat="1" x14ac:dyDescent="0.25">
      <c r="B69" s="72" t="s">
        <v>223</v>
      </c>
      <c r="C69" s="30" t="s">
        <v>30</v>
      </c>
      <c r="D69" s="22"/>
    </row>
    <row r="70" spans="2:4" s="5" customFormat="1" x14ac:dyDescent="0.25">
      <c r="B70" s="45" t="s">
        <v>207</v>
      </c>
      <c r="C70" s="30" t="s">
        <v>340</v>
      </c>
      <c r="D70" s="57">
        <v>31.776968</v>
      </c>
    </row>
    <row r="71" spans="2:4" s="98" customFormat="1" ht="26.4" x14ac:dyDescent="0.3">
      <c r="B71" s="73" t="s">
        <v>208</v>
      </c>
      <c r="C71" s="30" t="s">
        <v>339</v>
      </c>
      <c r="D71" s="38">
        <v>30.555232159999999</v>
      </c>
    </row>
    <row r="72" spans="2:4" s="5" customFormat="1" ht="26.4" x14ac:dyDescent="0.25">
      <c r="B72" s="45" t="s">
        <v>209</v>
      </c>
      <c r="C72" s="30" t="s">
        <v>341</v>
      </c>
      <c r="D72" s="57">
        <v>20.724944999999998</v>
      </c>
    </row>
    <row r="73" spans="2:4" s="5" customFormat="1" x14ac:dyDescent="0.25">
      <c r="B73" s="72" t="s">
        <v>224</v>
      </c>
      <c r="C73" s="30" t="s">
        <v>273</v>
      </c>
      <c r="D73" s="22"/>
    </row>
    <row r="74" spans="2:4" s="5" customFormat="1" ht="26.4" x14ac:dyDescent="0.25">
      <c r="B74" s="45" t="s">
        <v>207</v>
      </c>
      <c r="C74" s="30" t="s">
        <v>363</v>
      </c>
      <c r="D74" s="57">
        <v>14.658067539999999</v>
      </c>
    </row>
    <row r="75" spans="2:4" s="5" customFormat="1" x14ac:dyDescent="0.25">
      <c r="B75" s="45" t="s">
        <v>208</v>
      </c>
      <c r="C75" s="30" t="s">
        <v>324</v>
      </c>
      <c r="D75" s="57">
        <v>10.749133580000001</v>
      </c>
    </row>
    <row r="76" spans="2:4" s="5" customFormat="1" x14ac:dyDescent="0.25">
      <c r="B76" s="45" t="s">
        <v>209</v>
      </c>
      <c r="C76" s="30" t="s">
        <v>325</v>
      </c>
      <c r="D76" s="57">
        <v>7.5115001900000005</v>
      </c>
    </row>
    <row r="77" spans="2:4" s="5" customFormat="1" x14ac:dyDescent="0.25">
      <c r="B77" s="72" t="s">
        <v>225</v>
      </c>
      <c r="C77" s="30" t="s">
        <v>320</v>
      </c>
      <c r="D77" s="22"/>
    </row>
    <row r="78" spans="2:4" s="5" customFormat="1" x14ac:dyDescent="0.25">
      <c r="B78" s="45" t="s">
        <v>207</v>
      </c>
      <c r="C78" s="30" t="s">
        <v>263</v>
      </c>
      <c r="D78" s="57">
        <v>90.510972210000006</v>
      </c>
    </row>
    <row r="79" spans="2:4" s="5" customFormat="1" x14ac:dyDescent="0.25">
      <c r="B79" s="45" t="s">
        <v>208</v>
      </c>
      <c r="C79" s="30" t="s">
        <v>325</v>
      </c>
      <c r="D79" s="57">
        <v>14.84977469</v>
      </c>
    </row>
    <row r="80" spans="2:4" s="5" customFormat="1" x14ac:dyDescent="0.25">
      <c r="B80" s="45" t="s">
        <v>209</v>
      </c>
      <c r="C80" s="30" t="s">
        <v>372</v>
      </c>
      <c r="D80" s="57">
        <v>3.2649599999999999E-3</v>
      </c>
    </row>
    <row r="81" spans="2:4" s="5" customFormat="1" x14ac:dyDescent="0.25">
      <c r="B81" s="72" t="s">
        <v>226</v>
      </c>
      <c r="C81" s="30" t="s">
        <v>290</v>
      </c>
      <c r="D81" s="22"/>
    </row>
    <row r="82" spans="2:4" s="5" customFormat="1" x14ac:dyDescent="0.25">
      <c r="B82" s="45" t="s">
        <v>207</v>
      </c>
      <c r="C82" s="30" t="s">
        <v>289</v>
      </c>
      <c r="D82" s="57">
        <v>19.786003239999999</v>
      </c>
    </row>
    <row r="83" spans="2:4" s="5" customFormat="1" ht="26.4" x14ac:dyDescent="0.25">
      <c r="B83" s="45" t="s">
        <v>208</v>
      </c>
      <c r="C83" s="30" t="s">
        <v>271</v>
      </c>
      <c r="D83" s="57">
        <v>16.03258237</v>
      </c>
    </row>
    <row r="84" spans="2:4" s="5" customFormat="1" ht="26.4" x14ac:dyDescent="0.25">
      <c r="B84" s="45" t="s">
        <v>209</v>
      </c>
      <c r="C84" s="30" t="s">
        <v>326</v>
      </c>
      <c r="D84" s="57">
        <v>13.058831870000001</v>
      </c>
    </row>
    <row r="85" spans="2:4" s="5" customFormat="1" x14ac:dyDescent="0.25">
      <c r="B85" s="72" t="s">
        <v>227</v>
      </c>
      <c r="C85" s="30" t="s">
        <v>261</v>
      </c>
      <c r="D85" s="22"/>
    </row>
    <row r="86" spans="2:4" s="5" customFormat="1" x14ac:dyDescent="0.25">
      <c r="B86" s="45" t="s">
        <v>207</v>
      </c>
      <c r="C86" s="30" t="s">
        <v>328</v>
      </c>
      <c r="D86" s="57">
        <v>16.844417320000002</v>
      </c>
    </row>
    <row r="87" spans="2:4" s="5" customFormat="1" ht="26.4" x14ac:dyDescent="0.25">
      <c r="B87" s="45" t="s">
        <v>208</v>
      </c>
      <c r="C87" s="30" t="s">
        <v>343</v>
      </c>
      <c r="D87" s="57">
        <v>14.414258430000002</v>
      </c>
    </row>
    <row r="88" spans="2:4" s="5" customFormat="1" ht="26.4" x14ac:dyDescent="0.25">
      <c r="B88" s="45" t="s">
        <v>209</v>
      </c>
      <c r="C88" s="30" t="s">
        <v>271</v>
      </c>
      <c r="D88" s="57">
        <v>8.3158606699999993</v>
      </c>
    </row>
    <row r="89" spans="2:4" s="5" customFormat="1" x14ac:dyDescent="0.25">
      <c r="B89" s="72" t="s">
        <v>228</v>
      </c>
      <c r="C89" s="30" t="s">
        <v>20</v>
      </c>
      <c r="D89" s="22"/>
    </row>
    <row r="90" spans="2:4" s="5" customFormat="1" ht="26.4" x14ac:dyDescent="0.25">
      <c r="B90" s="45" t="s">
        <v>207</v>
      </c>
      <c r="C90" s="30" t="s">
        <v>346</v>
      </c>
      <c r="D90" s="57">
        <v>45.132372349999997</v>
      </c>
    </row>
    <row r="91" spans="2:4" s="5" customFormat="1" ht="26.4" x14ac:dyDescent="0.25">
      <c r="B91" s="45" t="s">
        <v>208</v>
      </c>
      <c r="C91" s="30" t="s">
        <v>339</v>
      </c>
      <c r="D91" s="57">
        <v>16.966344889999998</v>
      </c>
    </row>
    <row r="92" spans="2:4" s="5" customFormat="1" x14ac:dyDescent="0.25">
      <c r="B92" s="45" t="s">
        <v>209</v>
      </c>
      <c r="C92" s="30" t="s">
        <v>313</v>
      </c>
      <c r="D92" s="57">
        <v>3.7021786200000002</v>
      </c>
    </row>
    <row r="93" spans="2:4" s="5" customFormat="1" x14ac:dyDescent="0.25">
      <c r="B93" s="72" t="s">
        <v>229</v>
      </c>
      <c r="C93" s="30" t="s">
        <v>19</v>
      </c>
      <c r="D93" s="59"/>
    </row>
    <row r="94" spans="2:4" s="5" customFormat="1" ht="26.4" x14ac:dyDescent="0.25">
      <c r="B94" s="45" t="s">
        <v>207</v>
      </c>
      <c r="C94" s="30" t="s">
        <v>364</v>
      </c>
      <c r="D94" s="57">
        <v>29.481823589999994</v>
      </c>
    </row>
    <row r="95" spans="2:4" s="98" customFormat="1" ht="26.4" x14ac:dyDescent="0.3">
      <c r="B95" s="73" t="s">
        <v>208</v>
      </c>
      <c r="C95" s="30" t="s">
        <v>343</v>
      </c>
      <c r="D95" s="38">
        <v>10.081191129999999</v>
      </c>
    </row>
    <row r="96" spans="2:4" s="5" customFormat="1" x14ac:dyDescent="0.25">
      <c r="B96" s="45" t="s">
        <v>209</v>
      </c>
      <c r="C96" s="30" t="s">
        <v>254</v>
      </c>
      <c r="D96" s="57">
        <v>9.3038850799999988</v>
      </c>
    </row>
    <row r="97" spans="2:4" s="5" customFormat="1" x14ac:dyDescent="0.25">
      <c r="B97" s="72" t="s">
        <v>230</v>
      </c>
      <c r="C97" s="30" t="s">
        <v>7</v>
      </c>
      <c r="D97" s="59"/>
    </row>
    <row r="98" spans="2:4" s="5" customFormat="1" x14ac:dyDescent="0.25">
      <c r="B98" s="45" t="s">
        <v>207</v>
      </c>
      <c r="C98" s="30" t="s">
        <v>254</v>
      </c>
      <c r="D98" s="57">
        <v>6.8535500499999999</v>
      </c>
    </row>
    <row r="99" spans="2:4" s="5" customFormat="1" ht="26.4" x14ac:dyDescent="0.25">
      <c r="B99" s="45" t="s">
        <v>208</v>
      </c>
      <c r="C99" s="30" t="s">
        <v>373</v>
      </c>
      <c r="D99" s="57">
        <v>6.2978018000000002</v>
      </c>
    </row>
    <row r="100" spans="2:4" s="5" customFormat="1" ht="26.4" x14ac:dyDescent="0.25">
      <c r="B100" s="45" t="s">
        <v>209</v>
      </c>
      <c r="C100" s="30" t="s">
        <v>341</v>
      </c>
      <c r="D100" s="57">
        <v>5.1822219999999994</v>
      </c>
    </row>
    <row r="101" spans="2:4" s="5" customFormat="1" x14ac:dyDescent="0.25">
      <c r="B101" s="72" t="s">
        <v>231</v>
      </c>
      <c r="C101" s="30" t="s">
        <v>265</v>
      </c>
      <c r="D101" s="59"/>
    </row>
    <row r="102" spans="2:4" s="5" customFormat="1" x14ac:dyDescent="0.25">
      <c r="B102" s="45" t="s">
        <v>207</v>
      </c>
      <c r="C102" s="30" t="s">
        <v>291</v>
      </c>
      <c r="D102" s="57">
        <v>11.90301043</v>
      </c>
    </row>
    <row r="103" spans="2:4" s="5" customFormat="1" x14ac:dyDescent="0.25">
      <c r="B103" s="45" t="s">
        <v>208</v>
      </c>
      <c r="C103" s="30" t="s">
        <v>257</v>
      </c>
      <c r="D103" s="57">
        <v>6.8102958999999998</v>
      </c>
    </row>
    <row r="104" spans="2:4" s="5" customFormat="1" ht="26.4" x14ac:dyDescent="0.25">
      <c r="B104" s="45" t="s">
        <v>209</v>
      </c>
      <c r="C104" s="30" t="s">
        <v>271</v>
      </c>
      <c r="D104" s="57">
        <v>6.4589657999999996</v>
      </c>
    </row>
    <row r="105" spans="2:4" s="5" customFormat="1" x14ac:dyDescent="0.25">
      <c r="B105" s="72" t="s">
        <v>232</v>
      </c>
      <c r="C105" s="30" t="s">
        <v>11</v>
      </c>
      <c r="D105" s="59"/>
    </row>
    <row r="106" spans="2:4" ht="26.4" x14ac:dyDescent="0.25">
      <c r="B106" s="45" t="s">
        <v>207</v>
      </c>
      <c r="C106" s="30" t="s">
        <v>364</v>
      </c>
      <c r="D106" s="57">
        <v>13.643186500000001</v>
      </c>
    </row>
    <row r="107" spans="2:4" ht="26.4" x14ac:dyDescent="0.25">
      <c r="B107" s="45" t="s">
        <v>208</v>
      </c>
      <c r="C107" s="30" t="s">
        <v>374</v>
      </c>
      <c r="D107" s="57">
        <v>6.9551527699999989</v>
      </c>
    </row>
    <row r="108" spans="2:4" x14ac:dyDescent="0.25">
      <c r="B108" s="45" t="s">
        <v>209</v>
      </c>
      <c r="C108" s="30" t="s">
        <v>291</v>
      </c>
      <c r="D108" s="57">
        <v>5.3765122600000002</v>
      </c>
    </row>
    <row r="109" spans="2:4" x14ac:dyDescent="0.25">
      <c r="B109" s="72" t="s">
        <v>233</v>
      </c>
      <c r="C109" s="30" t="s">
        <v>13</v>
      </c>
      <c r="D109" s="54"/>
    </row>
    <row r="110" spans="2:4" ht="26.4" x14ac:dyDescent="0.25">
      <c r="B110" s="45" t="s">
        <v>207</v>
      </c>
      <c r="C110" s="51" t="s">
        <v>339</v>
      </c>
      <c r="D110" s="57">
        <v>47.206127520000003</v>
      </c>
    </row>
    <row r="111" spans="2:4" x14ac:dyDescent="0.25">
      <c r="B111" s="45" t="s">
        <v>208</v>
      </c>
      <c r="C111" s="30" t="s">
        <v>327</v>
      </c>
      <c r="D111" s="57">
        <v>4.6153492099999998</v>
      </c>
    </row>
    <row r="112" spans="2:4" x14ac:dyDescent="0.25">
      <c r="B112" s="45" t="s">
        <v>209</v>
      </c>
      <c r="C112" s="51" t="s">
        <v>375</v>
      </c>
      <c r="D112" s="57">
        <v>1.90301316</v>
      </c>
    </row>
    <row r="113" spans="2:4" ht="6" customHeight="1" x14ac:dyDescent="0.25">
      <c r="B113" s="55"/>
      <c r="C113" s="34"/>
      <c r="D113" s="58"/>
    </row>
    <row r="114" spans="2:4" x14ac:dyDescent="0.25">
      <c r="C114" s="11"/>
    </row>
    <row r="115" spans="2:4" x14ac:dyDescent="0.25">
      <c r="B115" s="8" t="s">
        <v>316</v>
      </c>
    </row>
    <row r="116" spans="2:4" x14ac:dyDescent="0.25">
      <c r="C116" s="12"/>
    </row>
    <row r="117" spans="2:4" ht="14.4" x14ac:dyDescent="0.25">
      <c r="C117" s="13"/>
    </row>
  </sheetData>
  <mergeCells count="1">
    <mergeCell ref="B9:C9"/>
  </mergeCells>
  <hyperlinks>
    <hyperlink ref="D7" location="Índice!A5" display="ÍNDICE" xr:uid="{00000000-0004-0000-08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Índice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Comercio Exterior de la Comunidad de Madrid. Febrero 2026</dc:title>
  <dc:creator>D.G. de Economía e Industria. Comunidad de Madrid</dc:creator>
  <cp:keywords>exportaciones; importacionnes; tasa de cobertura; saldo comercial; grupos de productos; TARIC</cp:keywords>
  <cp:lastModifiedBy>D.G. de Economía e Industria. Comunidad de Madrid</cp:lastModifiedBy>
  <dcterms:created xsi:type="dcterms:W3CDTF">2011-08-01T14:22:18Z</dcterms:created>
  <dcterms:modified xsi:type="dcterms:W3CDTF">2026-04-21T17:41:58Z</dcterms:modified>
</cp:coreProperties>
</file>